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accounts.wistate.us\SASI\Users\ETH\mabercxwzq\Documents\"/>
    </mc:Choice>
  </mc:AlternateContent>
  <xr:revisionPtr revIDLastSave="0" documentId="8_{FCF2D3AB-C0A2-4848-95E7-78C91DE2234E}" xr6:coauthVersionLast="47" xr6:coauthVersionMax="47" xr10:uidLastSave="{00000000-0000-0000-0000-000000000000}"/>
  <bookViews>
    <workbookView xWindow="-110" yWindow="-110" windowWidth="19420" windowHeight="11500" xr2:uid="{F481628D-C8F8-4309-A36C-D2555A14ECC8}"/>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8" i="1" l="1"/>
  <c r="C239" i="1" s="1"/>
</calcChain>
</file>

<file path=xl/sharedStrings.xml><?xml version="1.0" encoding="utf-8"?>
<sst xmlns="http://schemas.openxmlformats.org/spreadsheetml/2006/main" count="549" uniqueCount="272">
  <si>
    <t>WISCONSIN DEPARTMENT OF TOURISM</t>
  </si>
  <si>
    <t>Activities Report for January 1, 2023 through December 31, 2023</t>
  </si>
  <si>
    <t>Item/Service Provided</t>
  </si>
  <si>
    <t>Name of Donor/Vendor</t>
  </si>
  <si>
    <t>Value</t>
  </si>
  <si>
    <t>Goal/Purpose/Notes</t>
  </si>
  <si>
    <t>Date Received</t>
  </si>
  <si>
    <t>Recipient</t>
  </si>
  <si>
    <t>Lodging at Hotel Retlaw (2 rooms / 2 nights)</t>
  </si>
  <si>
    <t>Destination Lake Winnebago Region</t>
  </si>
  <si>
    <t>Amy Bizzarri January 6-8, 2023 familiarization tour</t>
  </si>
  <si>
    <t>Turner</t>
  </si>
  <si>
    <t>Local candy and Sea Grant mini journal</t>
  </si>
  <si>
    <t>Wisconsin Sea Grant</t>
  </si>
  <si>
    <t>Mailed gift to Department</t>
  </si>
  <si>
    <t>Anne Sayers</t>
  </si>
  <si>
    <t>Milwaukee Public Museum entry passes</t>
  </si>
  <si>
    <t>Milwaukee Public Museum</t>
  </si>
  <si>
    <t>Photo shoot for promotional materials</t>
  </si>
  <si>
    <t>Tourism Talent</t>
  </si>
  <si>
    <t>HoneyBee Sage Wellness assorted beverages</t>
  </si>
  <si>
    <t>HoneyBee Sage Wellness</t>
  </si>
  <si>
    <t>Items for talent for use in video &amp; photo shoot promotional materials</t>
  </si>
  <si>
    <t>Snowmobile Ride &amp; Derby Pass</t>
  </si>
  <si>
    <t>Snowmobile World Championship Derby Complex</t>
  </si>
  <si>
    <t>Value unknown</t>
  </si>
  <si>
    <t>Staffing the Secretary at familiarization event</t>
  </si>
  <si>
    <t>N &amp; SW Tourism Development Specialist</t>
  </si>
  <si>
    <t>Entry to Snowmobile Derby</t>
  </si>
  <si>
    <t>AWSC</t>
  </si>
  <si>
    <t>Represent the Wisconsin Department of Tourism at event while delivering remarks</t>
  </si>
  <si>
    <t>Ski Pass</t>
  </si>
  <si>
    <t>Granite Peak Ski</t>
  </si>
  <si>
    <t>Kalen Thorien, Jan 20-23 Content creators familiarization tour</t>
  </si>
  <si>
    <t>Admission</t>
  </si>
  <si>
    <t>Snowmobile experience</t>
  </si>
  <si>
    <t>Howard "Rusty" Wolf</t>
  </si>
  <si>
    <t>2 nights lodging, meals, clinic activities</t>
  </si>
  <si>
    <t>American Birkebeiner Ski Foundation</t>
  </si>
  <si>
    <t>Attendance at event &amp; delivered remarks on behalf of the Office of Outdoor Recreation</t>
  </si>
  <si>
    <t>Mary Monroe Brown</t>
  </si>
  <si>
    <t>Appetizers</t>
  </si>
  <si>
    <t>Wild Rivers Conservancy</t>
  </si>
  <si>
    <t>Represent the Wisconsin Department of Tourism at event with industry stakeholders</t>
  </si>
  <si>
    <t>NW Regional Tourism Specialist</t>
  </si>
  <si>
    <t>Tour</t>
  </si>
  <si>
    <t>North Lakeland Discovery Center</t>
  </si>
  <si>
    <t>Paige Triola February 20-23, 2023 familiarization tour</t>
  </si>
  <si>
    <t>WinMan Trails</t>
  </si>
  <si>
    <t>Two fat bike rentals</t>
  </si>
  <si>
    <t xml:space="preserve">Rivers Edge </t>
  </si>
  <si>
    <t>Minocqua Winter Park</t>
  </si>
  <si>
    <t>Baird Creek Mountain Bike Park</t>
  </si>
  <si>
    <t>Lunch</t>
  </si>
  <si>
    <t>Discover Green Bay</t>
  </si>
  <si>
    <t>Dinner</t>
  </si>
  <si>
    <t>American Birkebeiner</t>
  </si>
  <si>
    <t>Experience by Regional Tourism Specialist while staffing Secretary and Deputy Secretary at industry event</t>
  </si>
  <si>
    <t>Hayward Lakes CVB</t>
  </si>
  <si>
    <t>Represent the Wisconsin Department of Tourism at familiarization tour</t>
  </si>
  <si>
    <t>Maria Van Hoorn</t>
  </si>
  <si>
    <t xml:space="preserve">Dinner </t>
  </si>
  <si>
    <t>Entrance and Tour</t>
  </si>
  <si>
    <t>NEW Zoo &amp; Adventure Park</t>
  </si>
  <si>
    <t>Starlight Williams March 11-14, 2023 familiarization tour</t>
  </si>
  <si>
    <t>Ukwakhwa Farm</t>
  </si>
  <si>
    <t>Wisconsin Maritime Museum</t>
  </si>
  <si>
    <t>NATOW</t>
  </si>
  <si>
    <t>Represent the Wisconsin Department of Tourism and build relationships</t>
  </si>
  <si>
    <t>Sherman Phoenix</t>
  </si>
  <si>
    <t>Martinique Lewis March 13-15, 2023 familiarization tour</t>
  </si>
  <si>
    <t>Tour/Admission</t>
  </si>
  <si>
    <t>America's Black Holocaust Museum</t>
  </si>
  <si>
    <t>Bronzeville Collective</t>
  </si>
  <si>
    <t>Outdoor blanket</t>
  </si>
  <si>
    <t>VISIT Lake Veneva</t>
  </si>
  <si>
    <t>Media Tour</t>
  </si>
  <si>
    <t>Craig Trost</t>
  </si>
  <si>
    <t>Working lunch</t>
  </si>
  <si>
    <t>Forest Lodge Advisory Council</t>
  </si>
  <si>
    <t>Working lunch provided to entire audience while attending event and performing other job duties at event with industry stakeholders.</t>
  </si>
  <si>
    <t>WI DNR</t>
  </si>
  <si>
    <t>Lunch while participating in quarterly Council meeting</t>
  </si>
  <si>
    <t>N Tourism Development Specialist</t>
  </si>
  <si>
    <t>Fishing Opener - Fishing Guide &amp; Meals</t>
  </si>
  <si>
    <t>Travel NW Wisconsin</t>
  </si>
  <si>
    <t>Anne Sayers, Mary Monroe Brown and N Tourism Development Specialist</t>
  </si>
  <si>
    <t>T-shirt</t>
  </si>
  <si>
    <t>Washburn County</t>
  </si>
  <si>
    <t>Governor's Fishing Opener</t>
  </si>
  <si>
    <t>Lodging discount</t>
  </si>
  <si>
    <t>Seven Acre Dairy Company</t>
  </si>
  <si>
    <t>Miguel Santana, May 5-7 Content creators familiarization tour</t>
  </si>
  <si>
    <t>Visit Wausau</t>
  </si>
  <si>
    <t>Model snowblower, mug, cap</t>
  </si>
  <si>
    <t xml:space="preserve">AriensCo. </t>
  </si>
  <si>
    <t>National Travel &amp; Tourism Week events</t>
  </si>
  <si>
    <t>Lodging</t>
  </si>
  <si>
    <t>St. Croix Valley Bike &amp; Pedestrian Trail Coalition</t>
  </si>
  <si>
    <t>Mug, t-shirt</t>
  </si>
  <si>
    <t>VISIT Milwaukee</t>
  </si>
  <si>
    <t>Walking Stick</t>
  </si>
  <si>
    <t>Interstate Park</t>
  </si>
  <si>
    <t>Four coffee mugs</t>
  </si>
  <si>
    <t>Four t-shirts</t>
  </si>
  <si>
    <t>Monroe CVB</t>
  </si>
  <si>
    <t>Cheese plate sampler</t>
  </si>
  <si>
    <t>Fromagination</t>
  </si>
  <si>
    <t>Represent the Wisocnsin Department of Tourism on National Travel &amp; Tourism week stops</t>
  </si>
  <si>
    <t>The Swiss Colony book, cheese spreader, print</t>
  </si>
  <si>
    <t>National Historic Cheesemaking Museum</t>
  </si>
  <si>
    <t>Lunch &amp; Train Ride</t>
  </si>
  <si>
    <t>Route of the Badger</t>
  </si>
  <si>
    <t>Meeting with stakeholders</t>
  </si>
  <si>
    <t>Cassie Mordini</t>
  </si>
  <si>
    <t>Soap bars, honey, cheese item</t>
  </si>
  <si>
    <t>Rainbow Ridge Farms</t>
  </si>
  <si>
    <t>EI Fly Around</t>
  </si>
  <si>
    <t>Tour and horseback ride</t>
  </si>
  <si>
    <t>Wegmueller Dairy Farm</t>
  </si>
  <si>
    <t>Terri Colby, June 7-13, 2023 familiarization tour</t>
  </si>
  <si>
    <t>Lodging (2 nights)</t>
  </si>
  <si>
    <t>Homestead Wisconsin</t>
  </si>
  <si>
    <t>Sittin' Pretty Pizza Farm</t>
  </si>
  <si>
    <t>Tour/cheese tasting</t>
  </si>
  <si>
    <t>Tour + Lunch</t>
  </si>
  <si>
    <t>Sassy Cow Creamery</t>
  </si>
  <si>
    <t>Tour/admission</t>
  </si>
  <si>
    <t>Farm Wisconsin Discovery Center</t>
  </si>
  <si>
    <t>Lunch and custard sampling</t>
  </si>
  <si>
    <t>Dairyland (MKE)</t>
  </si>
  <si>
    <t>Audubon Inn cocktails (4)</t>
  </si>
  <si>
    <t xml:space="preserve">Audubon Inn </t>
  </si>
  <si>
    <t>Admission to the Horicon Marsh Education Center (7 adults, 2 children)</t>
  </si>
  <si>
    <t>Horicon Marsh Education Center</t>
  </si>
  <si>
    <t>Admission: photo shoot for promotional materials</t>
  </si>
  <si>
    <t>Blue Heron Landing Boat Tour - 3 boats for 1.5 hours</t>
  </si>
  <si>
    <t xml:space="preserve">Blue Heron Landing Boat Tour </t>
  </si>
  <si>
    <t xml:space="preserve">Lac Courte Oreilles </t>
  </si>
  <si>
    <t>Tribal Fishing Event</t>
  </si>
  <si>
    <t>Discounted lodging and meal credit</t>
  </si>
  <si>
    <t>Kimpton Journeyman - Milwaukee</t>
  </si>
  <si>
    <t>Michael Loumeau, June 9-11 Content creators familiarization tour</t>
  </si>
  <si>
    <t>Toy, kitchen towel, candle, glass, tea, nuts</t>
  </si>
  <si>
    <t>Visit Milwaukee</t>
  </si>
  <si>
    <t>Annual meeting event</t>
  </si>
  <si>
    <t>Chef's exhibition &amp; ferry ticket</t>
  </si>
  <si>
    <t>Madeline Island Chamber</t>
  </si>
  <si>
    <t xml:space="preserve">Represent the Wisconsin Department of Tourism at familiarization tour   </t>
  </si>
  <si>
    <t>Lodging - Wild Rice Retreat</t>
  </si>
  <si>
    <t>Bayfield Chamber</t>
  </si>
  <si>
    <t>Entry to Big Top Chautauqua</t>
  </si>
  <si>
    <t>Lodging - Queens View B&amp;B (2 nights)</t>
  </si>
  <si>
    <t>Tote bag, puzzle</t>
  </si>
  <si>
    <t>Queens View B&amp;B</t>
  </si>
  <si>
    <t>Bayfield Familiarization Tour</t>
  </si>
  <si>
    <t xml:space="preserve">Boat for familiarization tour </t>
  </si>
  <si>
    <t>Mug</t>
  </si>
  <si>
    <t xml:space="preserve">Lodging </t>
  </si>
  <si>
    <t>Menominee Nation ribbon skirt (2)</t>
  </si>
  <si>
    <t>Menominee Tribe</t>
  </si>
  <si>
    <t>NATOW Conference</t>
  </si>
  <si>
    <t>Anne Sayers &amp; Maria Van Hoorn</t>
  </si>
  <si>
    <t>Entry Fee to US Senior Open ($50/person; 9 attendees)</t>
  </si>
  <si>
    <t>Stevens Point CVB</t>
  </si>
  <si>
    <t>9 Travel WI staff</t>
  </si>
  <si>
    <t xml:space="preserve">Lunchm ($11/person; 9 attendees ) </t>
  </si>
  <si>
    <t>Entrance fee</t>
  </si>
  <si>
    <t>Chippewa Falls Area Chamber</t>
  </si>
  <si>
    <t>Villa Bellezza Winery</t>
  </si>
  <si>
    <t>Jacqueline Runice, July 21-26, 2023 familiarization tour</t>
  </si>
  <si>
    <t>Potosi Brewing Company</t>
  </si>
  <si>
    <t>Suncrest Garden Farm</t>
  </si>
  <si>
    <t xml:space="preserve">Lodging   </t>
  </si>
  <si>
    <t>Wild Rice Retreat</t>
  </si>
  <si>
    <t>Jennifer Broome, July 23-28, 2023 media familiarization tour</t>
  </si>
  <si>
    <t>Superior Charters</t>
  </si>
  <si>
    <t>Entry and Ford Tri-motor flight for 7</t>
  </si>
  <si>
    <t>EAA AirVenture</t>
  </si>
  <si>
    <t>Land, Air + Sea FAM, July 26-30, 2023 Group familiarization tour</t>
  </si>
  <si>
    <t>Duck tour for 7</t>
  </si>
  <si>
    <t>Wisconsin Dells Visitor &amp; Convention Bureau</t>
  </si>
  <si>
    <t>Day pass and Trek helmets for 7</t>
  </si>
  <si>
    <t>Madison BCycle/Trek</t>
  </si>
  <si>
    <t>Discounted lodging (two nights) for 7</t>
  </si>
  <si>
    <t>Hotel Indigo</t>
  </si>
  <si>
    <t>Lip balm, cup, sunglasses (x6)</t>
  </si>
  <si>
    <t>Visit Savannah</t>
  </si>
  <si>
    <t>ESTO Conference gift</t>
  </si>
  <si>
    <t>6 Travel WI staff</t>
  </si>
  <si>
    <t>Lodging at Kinn Guesthouse (2 nights)</t>
  </si>
  <si>
    <t xml:space="preserve">Visit Milwaukee </t>
  </si>
  <si>
    <t>Lori Rackl, Aug. 21-28 media familiarization tour</t>
  </si>
  <si>
    <t>Meals (Baucchus, Sweet Diner, Five O'Clock Steakhouse, Anodyn Coffee, Third Street Market Hall)</t>
  </si>
  <si>
    <t xml:space="preserve">Admission to Harley Davidson Museum </t>
  </si>
  <si>
    <t>Lodging at Inn on Maritime Bay</t>
  </si>
  <si>
    <t>Visit Manitowoc</t>
  </si>
  <si>
    <t>Meals (Courthouse Pub, Dali's Cafe, Wisconsin Cafe)</t>
  </si>
  <si>
    <t>Admission at Rahr-West Art Museum</t>
  </si>
  <si>
    <t>Admission at Farm Discovery Center</t>
  </si>
  <si>
    <t>Lodging at Inn at SentryWorld</t>
  </si>
  <si>
    <t>Admission to Food + Farm Exploration Center</t>
  </si>
  <si>
    <t xml:space="preserve">Fishing charter </t>
  </si>
  <si>
    <t>Gerard Butler</t>
  </si>
  <si>
    <t>Lake Michigan Salmon</t>
  </si>
  <si>
    <t>Acquired on fishing charter</t>
  </si>
  <si>
    <t>Lodging at The Pfister (2 nights)</t>
  </si>
  <si>
    <t>David Morris, Sept. 14-18 media familiarization tour</t>
  </si>
  <si>
    <t>Meals (Bavette, Odd Duck, Apertivo, Discourse Coffee, Tre Rivali, Uncle Wolfie's Breakfast Tavern)</t>
  </si>
  <si>
    <t>Admission to Villa Terra Decorative Arts Museum</t>
  </si>
  <si>
    <t>Lodging at The American Club (2 nights)</t>
  </si>
  <si>
    <t>Destination Kohler</t>
  </si>
  <si>
    <t xml:space="preserve">Kohler Waters Spa service </t>
  </si>
  <si>
    <t>Adventure Pass for two</t>
  </si>
  <si>
    <t>Skelly's Farm Market</t>
  </si>
  <si>
    <t>Catie Keogh, Sept. 17-19 media familiarization tour</t>
  </si>
  <si>
    <t>Lodging at Hampton Inn Suites La Crosse</t>
  </si>
  <si>
    <t>Explore La Crosse</t>
  </si>
  <si>
    <t>Private tour and tasting for two</t>
  </si>
  <si>
    <t>La Crosse Distilling</t>
  </si>
  <si>
    <t>Lodging at Hampton Inn Suites Madison</t>
  </si>
  <si>
    <t>Destination Madison</t>
  </si>
  <si>
    <t>Wisconsin ATV/UTV Association</t>
  </si>
  <si>
    <t>ATV ride and lunch</t>
  </si>
  <si>
    <t>WATVA</t>
  </si>
  <si>
    <t>Private tour and take-home art collectible</t>
  </si>
  <si>
    <t>Paine Art Center &amp; Gardens</t>
  </si>
  <si>
    <t>Michaela and Ronnie, Sept 27-30 Content creators familiarization tour</t>
  </si>
  <si>
    <t>Lift tickets (6)</t>
  </si>
  <si>
    <t>Granite Peak Ski Area</t>
  </si>
  <si>
    <t>Nature &amp; Nurture FAM, Oct 10-14 Group familiarization tour</t>
  </si>
  <si>
    <t>Tour + Media Gifts + Lunch</t>
  </si>
  <si>
    <t>Hsu's Ginseng Farm</t>
  </si>
  <si>
    <t>Private Tour</t>
  </si>
  <si>
    <t>Bodwewadmi Ktegan</t>
  </si>
  <si>
    <t>Chi Gong class</t>
  </si>
  <si>
    <t>The Wellness Spa</t>
  </si>
  <si>
    <t>Lodging (media rate x6)</t>
  </si>
  <si>
    <t>Inn at SentryWorld</t>
  </si>
  <si>
    <t>Hilton Garden Inn</t>
  </si>
  <si>
    <t>Destinations Wisconsin</t>
  </si>
  <si>
    <t>Lodging, gala admission and meal</t>
  </si>
  <si>
    <t>Volume One</t>
  </si>
  <si>
    <t xml:space="preserve">Saint Kate </t>
  </si>
  <si>
    <t>Mark Jason Williams, Nov 30-Dec 2 media familiarization tour</t>
  </si>
  <si>
    <t>Emily Hart, Nov 30-Dec 3 media familiarization tour</t>
  </si>
  <si>
    <t>The Oxbow Hotel</t>
  </si>
  <si>
    <t>Visa gift cards for Sherman Phoenix (2)</t>
  </si>
  <si>
    <t>Wisconsin Winterland 2023 Group familiarization tour</t>
  </si>
  <si>
    <t>Guided Hike</t>
  </si>
  <si>
    <t>Maywood (Sheboygan)</t>
  </si>
  <si>
    <t>Guided Tour</t>
  </si>
  <si>
    <t>Yerkes Observatory</t>
  </si>
  <si>
    <t>7 Rooms for 2 Nights</t>
  </si>
  <si>
    <t>Grand Geneva Resort &amp; Spa</t>
  </si>
  <si>
    <t>Sledding for 7</t>
  </si>
  <si>
    <t>Lunch at Grand Cafe</t>
  </si>
  <si>
    <t>Igloo Dinner</t>
  </si>
  <si>
    <t>7 Ice Castle Passes</t>
  </si>
  <si>
    <t>Visit Lake Geneva</t>
  </si>
  <si>
    <t>Racine Kringles (3)</t>
  </si>
  <si>
    <t>Good Karma Brands</t>
  </si>
  <si>
    <t>Anne Sayers &amp; Shane Brossard</t>
  </si>
  <si>
    <t>Cheese box</t>
  </si>
  <si>
    <t>Dairy Farmers of Wisconsin</t>
  </si>
  <si>
    <t>Craig Trost &amp; PR team</t>
  </si>
  <si>
    <t>Champagne (2)</t>
  </si>
  <si>
    <t>Bartolotta Restaurants</t>
  </si>
  <si>
    <t>Delivered gift to Department</t>
  </si>
  <si>
    <t>Craig Trost &amp; Anne Sayers</t>
  </si>
  <si>
    <t xml:space="preserve">Turner recipient donations of goods and services were donated for press tours and were utilized by non department employees in furtherance of their work for the Department, thus reducing the cost to the state. </t>
  </si>
  <si>
    <t xml:space="preserve">Note also that any items or services of value received by any of the three department appointees (Secretary, Deputy and Communications Director) are, consistent with prior practice, set forth in their EIS submissions of this same date and to satisfy Wis. Stats. sections 19.42 (1) and 19.575. Although the EIS statements do not require inclusion of items having a value less than $50, they are included in the appointees' EIS for completeness.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</si>
</sst>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quot;$&quot;#,##0.00;[Red]&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sz val="8"/>
      <name val="Calibri"/>
      <family val="2"/>
      <scheme val="minor"/>
    </font>
    <font>
      <sz val="11"/>
      <color rgb="FF052530"/>
      <name val="Calibri"/>
      <family val="2"/>
      <scheme val="minor"/>
    </font>
    <font>
      <b/>
      <i/>
      <sz val="11"/>
      <color theme="1"/>
      <name val="Calibri"/>
      <family val="2"/>
      <scheme val="minor"/>
    </font>
    <font>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2" tint="-0.749992370372631"/>
        <bgColor indexed="64"/>
      </patternFill>
    </fill>
    <fill>
      <patternFill patternType="solid">
        <fgColor theme="0"/>
        <bgColor auto="1"/>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11">
    <xf numFmtId="0" fontId="0" fillId="0" borderId="0" xfId="0"/>
    <xf numFmtId="0" fontId="0" fillId="2" borderId="1" xfId="0" applyFill="1" applyBorder="1" applyAlignment="1">
      <alignment horizontal="left"/>
    </xf>
    <xf numFmtId="0" fontId="2" fillId="2" borderId="1" xfId="0" applyFont="1" applyFill="1" applyBorder="1" applyAlignment="1">
      <alignment horizontal="right" wrapText="1"/>
    </xf>
    <xf numFmtId="0" fontId="0" fillId="2" borderId="1" xfId="0" applyFill="1" applyBorder="1" applyAlignment="1">
      <alignment horizontal="left" wrapText="1"/>
    </xf>
    <xf numFmtId="0" fontId="0" fillId="2" borderId="1" xfId="0" applyFill="1" applyBorder="1" applyAlignment="1">
      <alignment wrapText="1"/>
    </xf>
    <xf numFmtId="165" fontId="0" fillId="3" borderId="1" xfId="0" applyNumberFormat="1" applyFill="1" applyBorder="1" applyAlignment="1">
      <alignment wrapText="1"/>
    </xf>
    <xf numFmtId="0" fontId="0" fillId="2" borderId="1" xfId="0" applyFill="1" applyBorder="1" applyAlignment="1">
      <alignment vertical="center" wrapText="1"/>
    </xf>
    <xf numFmtId="164" fontId="0" fillId="2" borderId="1" xfId="0" applyNumberFormat="1" applyFill="1" applyBorder="1" applyAlignment="1">
      <alignment horizontal="right" wrapText="1"/>
    </xf>
    <xf numFmtId="0" fontId="0" fillId="2" borderId="1" xfId="0" applyFill="1" applyBorder="1" applyAlignment="1">
      <alignment horizontal="left" vertical="center"/>
    </xf>
    <xf numFmtId="165" fontId="0" fillId="2" borderId="1" xfId="0" applyNumberFormat="1" applyFill="1" applyBorder="1" applyAlignment="1">
      <alignment vertical="center"/>
    </xf>
    <xf numFmtId="164" fontId="0" fillId="2" borderId="1" xfId="0" applyNumberFormat="1" applyFill="1" applyBorder="1" applyAlignment="1">
      <alignment horizontal="right" vertical="center"/>
    </xf>
    <xf numFmtId="0" fontId="0" fillId="2" borderId="1" xfId="0" applyFill="1" applyBorder="1"/>
    <xf numFmtId="0" fontId="3" fillId="2" borderId="1" xfId="0" applyFont="1" applyFill="1" applyBorder="1"/>
    <xf numFmtId="165" fontId="0" fillId="2" borderId="1" xfId="1" applyNumberFormat="1" applyFont="1" applyFill="1" applyBorder="1" applyAlignment="1">
      <alignment vertical="top" wrapText="1"/>
    </xf>
    <xf numFmtId="0" fontId="4" fillId="2" borderId="1" xfId="0" applyFont="1" applyFill="1" applyBorder="1" applyAlignment="1">
      <alignment horizontal="left" wrapText="1"/>
    </xf>
    <xf numFmtId="164" fontId="0" fillId="2" borderId="1" xfId="0" applyNumberFormat="1" applyFill="1" applyBorder="1" applyAlignment="1">
      <alignment horizontal="right" vertical="top" wrapText="1"/>
    </xf>
    <xf numFmtId="0" fontId="0" fillId="2" borderId="1" xfId="0" applyFill="1" applyBorder="1" applyAlignment="1">
      <alignment horizontal="left" vertical="top" wrapText="1"/>
    </xf>
    <xf numFmtId="165" fontId="8" fillId="2"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0" fontId="4" fillId="2" borderId="1" xfId="0" applyFont="1" applyFill="1" applyBorder="1" applyAlignment="1">
      <alignment wrapText="1"/>
    </xf>
    <xf numFmtId="165" fontId="0" fillId="2" borderId="1" xfId="0" applyNumberFormat="1" applyFill="1" applyBorder="1"/>
    <xf numFmtId="164" fontId="0" fillId="2" borderId="1" xfId="0" applyNumberFormat="1" applyFill="1" applyBorder="1" applyAlignment="1">
      <alignment horizontal="right"/>
    </xf>
    <xf numFmtId="165" fontId="0" fillId="2" borderId="1" xfId="0" applyNumberFormat="1" applyFill="1" applyBorder="1" applyAlignment="1">
      <alignment wrapText="1"/>
    </xf>
    <xf numFmtId="165" fontId="0" fillId="2" borderId="1" xfId="1" applyNumberFormat="1" applyFont="1" applyFill="1" applyBorder="1" applyAlignment="1">
      <alignment wrapText="1"/>
    </xf>
    <xf numFmtId="0" fontId="6" fillId="3" borderId="1" xfId="0" applyFont="1" applyFill="1" applyBorder="1" applyAlignment="1">
      <alignment wrapText="1"/>
    </xf>
    <xf numFmtId="0" fontId="4" fillId="2" borderId="1" xfId="0" applyFont="1" applyFill="1" applyBorder="1"/>
    <xf numFmtId="0" fontId="4" fillId="2" borderId="1" xfId="0" applyFont="1" applyFill="1" applyBorder="1" applyAlignment="1">
      <alignment vertical="top" wrapText="1"/>
    </xf>
    <xf numFmtId="0" fontId="0" fillId="3" borderId="1" xfId="0" applyFill="1" applyBorder="1" applyAlignment="1">
      <alignment wrapText="1"/>
    </xf>
    <xf numFmtId="14" fontId="0" fillId="2" borderId="1" xfId="0" applyNumberFormat="1" applyFill="1" applyBorder="1" applyAlignment="1">
      <alignment horizontal="right" vertical="center"/>
    </xf>
    <xf numFmtId="165" fontId="0" fillId="2" borderId="1" xfId="0" applyNumberFormat="1" applyFill="1" applyBorder="1" applyAlignment="1">
      <alignment vertical="top" wrapText="1"/>
    </xf>
    <xf numFmtId="0" fontId="0" fillId="2" borderId="1" xfId="0" applyFill="1" applyBorder="1" applyAlignment="1">
      <alignment vertical="center"/>
    </xf>
    <xf numFmtId="0" fontId="4" fillId="2" borderId="2" xfId="0" applyFont="1" applyFill="1" applyBorder="1" applyAlignment="1">
      <alignment wrapText="1"/>
    </xf>
    <xf numFmtId="165" fontId="0" fillId="2" borderId="2" xfId="0" applyNumberFormat="1" applyFill="1" applyBorder="1"/>
    <xf numFmtId="0" fontId="4" fillId="2" borderId="3" xfId="0" applyFont="1" applyFill="1" applyBorder="1" applyAlignment="1">
      <alignment wrapText="1"/>
    </xf>
    <xf numFmtId="0" fontId="0" fillId="2" borderId="4" xfId="0" applyFill="1" applyBorder="1" applyAlignment="1">
      <alignment horizontal="left"/>
    </xf>
    <xf numFmtId="0" fontId="0" fillId="2" borderId="2" xfId="0" applyFill="1" applyBorder="1" applyAlignment="1">
      <alignment horizontal="left" vertical="center"/>
    </xf>
    <xf numFmtId="165" fontId="0" fillId="2" borderId="2" xfId="0" applyNumberFormat="1" applyFill="1" applyBorder="1" applyAlignment="1">
      <alignmen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4" fillId="2" borderId="5" xfId="0" applyFont="1" applyFill="1" applyBorder="1" applyAlignment="1">
      <alignment wrapText="1"/>
    </xf>
    <xf numFmtId="165" fontId="0" fillId="2" borderId="5" xfId="0" applyNumberFormat="1" applyFill="1" applyBorder="1"/>
    <xf numFmtId="0" fontId="4" fillId="2" borderId="6" xfId="0" applyFont="1" applyFill="1" applyBorder="1" applyAlignment="1">
      <alignment wrapText="1"/>
    </xf>
    <xf numFmtId="165" fontId="0" fillId="2" borderId="6" xfId="0" applyNumberFormat="1" applyFill="1" applyBorder="1"/>
    <xf numFmtId="0" fontId="0" fillId="2" borderId="6" xfId="0" applyFill="1" applyBorder="1" applyAlignment="1">
      <alignment horizontal="left" vertical="center"/>
    </xf>
    <xf numFmtId="165" fontId="0" fillId="2" borderId="6" xfId="0" applyNumberFormat="1" applyFill="1" applyBorder="1" applyAlignment="1">
      <alignment vertical="center"/>
    </xf>
    <xf numFmtId="0" fontId="4" fillId="2" borderId="7" xfId="0" applyFont="1" applyFill="1" applyBorder="1" applyAlignment="1">
      <alignment wrapText="1"/>
    </xf>
    <xf numFmtId="0" fontId="0" fillId="2" borderId="6" xfId="0" applyFill="1" applyBorder="1" applyAlignment="1">
      <alignment wrapText="1"/>
    </xf>
    <xf numFmtId="0" fontId="0" fillId="2" borderId="2" xfId="0" applyFill="1" applyBorder="1" applyAlignment="1">
      <alignment wrapText="1"/>
    </xf>
    <xf numFmtId="165" fontId="0" fillId="2" borderId="6" xfId="0" applyNumberFormat="1" applyFill="1" applyBorder="1" applyAlignment="1">
      <alignment wrapText="1"/>
    </xf>
    <xf numFmtId="0" fontId="0" fillId="2" borderId="3" xfId="0" applyFill="1" applyBorder="1" applyAlignment="1">
      <alignment vertical="center" wrapText="1"/>
    </xf>
    <xf numFmtId="0" fontId="0" fillId="2" borderId="4" xfId="0" applyFill="1" applyBorder="1" applyAlignment="1">
      <alignment wrapText="1"/>
    </xf>
    <xf numFmtId="0" fontId="3" fillId="3" borderId="2" xfId="0" applyFont="1" applyFill="1" applyBorder="1" applyAlignment="1">
      <alignment wrapText="1"/>
    </xf>
    <xf numFmtId="0" fontId="0" fillId="2" borderId="6" xfId="0" applyFill="1" applyBorder="1"/>
    <xf numFmtId="0" fontId="0" fillId="2" borderId="2" xfId="0" applyFill="1" applyBorder="1"/>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165" fontId="0" fillId="2" borderId="2" xfId="0" applyNumberFormat="1" applyFill="1" applyBorder="1" applyAlignment="1">
      <alignment wrapText="1"/>
    </xf>
    <xf numFmtId="0" fontId="0" fillId="2" borderId="0" xfId="0" applyFill="1" applyAlignment="1">
      <alignment vertical="center" wrapText="1"/>
    </xf>
    <xf numFmtId="165" fontId="0" fillId="2" borderId="2" xfId="0" applyNumberFormat="1" applyFill="1" applyBorder="1" applyAlignment="1">
      <alignment vertical="top" wrapText="1"/>
    </xf>
    <xf numFmtId="165" fontId="0" fillId="2" borderId="5" xfId="0" applyNumberFormat="1" applyFill="1" applyBorder="1" applyAlignment="1">
      <alignment vertical="top" wrapText="1"/>
    </xf>
    <xf numFmtId="0" fontId="6" fillId="3" borderId="2" xfId="0" applyFont="1" applyFill="1" applyBorder="1" applyAlignment="1">
      <alignment wrapText="1"/>
    </xf>
    <xf numFmtId="165" fontId="0" fillId="2" borderId="5" xfId="0" applyNumberFormat="1" applyFill="1" applyBorder="1" applyAlignment="1">
      <alignment wrapText="1"/>
    </xf>
    <xf numFmtId="0" fontId="0" fillId="2" borderId="8" xfId="0" applyFill="1" applyBorder="1" applyAlignment="1">
      <alignment horizontal="left" wrapText="1"/>
    </xf>
    <xf numFmtId="165" fontId="0" fillId="2" borderId="2" xfId="1" applyNumberFormat="1" applyFont="1" applyFill="1" applyBorder="1" applyAlignment="1">
      <alignment vertical="top" wrapText="1"/>
    </xf>
    <xf numFmtId="0" fontId="0" fillId="2" borderId="3" xfId="0" applyFill="1" applyBorder="1" applyAlignment="1">
      <alignment horizontal="left" wrapText="1"/>
    </xf>
    <xf numFmtId="0" fontId="0" fillId="2" borderId="4" xfId="0" applyFill="1" applyBorder="1" applyAlignment="1">
      <alignment horizontal="left" vertical="top" wrapText="1"/>
    </xf>
    <xf numFmtId="0" fontId="0" fillId="2" borderId="2" xfId="0" applyFill="1" applyBorder="1" applyAlignment="1">
      <alignment horizontal="left" wrapText="1"/>
    </xf>
    <xf numFmtId="0" fontId="4" fillId="2" borderId="3" xfId="0" applyFont="1" applyFill="1" applyBorder="1" applyAlignment="1">
      <alignment horizontal="left" wrapText="1"/>
    </xf>
    <xf numFmtId="0" fontId="0" fillId="2" borderId="4" xfId="0" applyFill="1" applyBorder="1" applyAlignment="1">
      <alignment horizontal="left" wrapText="1"/>
    </xf>
    <xf numFmtId="0" fontId="4" fillId="2" borderId="8" xfId="0" applyFont="1" applyFill="1" applyBorder="1" applyAlignment="1">
      <alignment wrapText="1"/>
    </xf>
    <xf numFmtId="0" fontId="0" fillId="2" borderId="8" xfId="0" applyFill="1" applyBorder="1"/>
    <xf numFmtId="0" fontId="0" fillId="2" borderId="8" xfId="0" applyFill="1" applyBorder="1" applyAlignment="1">
      <alignment wrapText="1"/>
    </xf>
    <xf numFmtId="0" fontId="0" fillId="2" borderId="3" xfId="0" applyFill="1" applyBorder="1" applyAlignment="1">
      <alignment wrapText="1"/>
    </xf>
    <xf numFmtId="164" fontId="0" fillId="2" borderId="9" xfId="0" applyNumberFormat="1" applyFill="1" applyBorder="1" applyAlignment="1">
      <alignment horizontal="right" vertical="top" wrapText="1"/>
    </xf>
    <xf numFmtId="0" fontId="0" fillId="2" borderId="10" xfId="0" applyFill="1" applyBorder="1" applyAlignment="1">
      <alignment wrapText="1"/>
    </xf>
    <xf numFmtId="0" fontId="4" fillId="2" borderId="10" xfId="0" applyFont="1" applyFill="1" applyBorder="1" applyAlignment="1">
      <alignment wrapText="1"/>
    </xf>
    <xf numFmtId="165" fontId="0" fillId="2" borderId="2" xfId="1" applyNumberFormat="1" applyFont="1" applyFill="1" applyBorder="1" applyAlignment="1">
      <alignment wrapText="1"/>
    </xf>
    <xf numFmtId="0" fontId="0" fillId="2" borderId="10" xfId="0" applyFill="1" applyBorder="1" applyAlignment="1">
      <alignment horizontal="left" wrapText="1"/>
    </xf>
    <xf numFmtId="0" fontId="0" fillId="2" borderId="10" xfId="0" applyFill="1" applyBorder="1" applyAlignment="1">
      <alignment vertical="center" wrapText="1"/>
    </xf>
    <xf numFmtId="0" fontId="0" fillId="2" borderId="5" xfId="0" applyFill="1" applyBorder="1"/>
    <xf numFmtId="0" fontId="0" fillId="2" borderId="10" xfId="0" applyFill="1" applyBorder="1" applyAlignment="1">
      <alignment vertical="center"/>
    </xf>
    <xf numFmtId="0" fontId="0" fillId="2" borderId="12" xfId="0" applyFill="1" applyBorder="1" applyAlignment="1">
      <alignment vertical="center"/>
    </xf>
    <xf numFmtId="165" fontId="0" fillId="2" borderId="12" xfId="0" applyNumberFormat="1" applyFill="1" applyBorder="1" applyAlignment="1">
      <alignment vertical="center"/>
    </xf>
    <xf numFmtId="0" fontId="0" fillId="2" borderId="12" xfId="0" applyFill="1" applyBorder="1" applyAlignment="1">
      <alignment horizontal="left" vertical="center"/>
    </xf>
    <xf numFmtId="14" fontId="0" fillId="2" borderId="13" xfId="0" applyNumberFormat="1" applyFill="1" applyBorder="1" applyAlignment="1">
      <alignment horizontal="right" vertical="center"/>
    </xf>
    <xf numFmtId="0" fontId="0" fillId="2" borderId="13" xfId="0" applyFill="1" applyBorder="1" applyAlignment="1">
      <alignment vertical="center"/>
    </xf>
    <xf numFmtId="0" fontId="0" fillId="2" borderId="11" xfId="0" applyFill="1" applyBorder="1" applyAlignment="1">
      <alignment horizontal="left" vertical="center"/>
    </xf>
    <xf numFmtId="165" fontId="2" fillId="2" borderId="11" xfId="0" applyNumberFormat="1" applyFont="1" applyFill="1" applyBorder="1" applyAlignment="1">
      <alignment horizontal="right" vertical="center"/>
    </xf>
    <xf numFmtId="0" fontId="0" fillId="2" borderId="11" xfId="0" applyFill="1" applyBorder="1" applyAlignment="1">
      <alignment horizontal="left" wrapText="1"/>
    </xf>
    <xf numFmtId="14" fontId="0" fillId="2" borderId="11" xfId="0" applyNumberFormat="1" applyFill="1" applyBorder="1" applyAlignment="1">
      <alignment horizontal="right" vertical="center"/>
    </xf>
    <xf numFmtId="0" fontId="7" fillId="2" borderId="1" xfId="0" applyFont="1" applyFill="1" applyBorder="1" applyAlignment="1">
      <alignment horizontal="left" wrapText="1"/>
    </xf>
    <xf numFmtId="165" fontId="0" fillId="2" borderId="1" xfId="0" applyNumberFormat="1" applyFill="1" applyBorder="1" applyAlignment="1">
      <alignment horizontal="right" vertical="center"/>
    </xf>
    <xf numFmtId="0" fontId="7" fillId="2" borderId="8" xfId="0" applyFont="1" applyFill="1" applyBorder="1" applyAlignment="1">
      <alignment horizontal="left" wrapText="1"/>
    </xf>
    <xf numFmtId="165" fontId="0" fillId="2" borderId="1" xfId="0" applyNumberFormat="1" applyFill="1" applyBorder="1" applyAlignment="1">
      <alignment horizontal="right" wrapText="1"/>
    </xf>
    <xf numFmtId="165" fontId="0" fillId="2" borderId="1" xfId="1" applyNumberFormat="1" applyFont="1" applyFill="1" applyBorder="1" applyAlignment="1">
      <alignment horizontal="right" vertical="top" wrapText="1"/>
    </xf>
    <xf numFmtId="165" fontId="0" fillId="2" borderId="1" xfId="0" applyNumberFormat="1" applyFill="1" applyBorder="1" applyAlignment="1">
      <alignment horizontal="right"/>
    </xf>
    <xf numFmtId="0" fontId="6" fillId="2" borderId="1" xfId="0" applyFont="1" applyFill="1" applyBorder="1" applyAlignment="1">
      <alignment horizontal="left" wrapText="1"/>
    </xf>
    <xf numFmtId="165" fontId="3" fillId="2" borderId="1" xfId="0" applyNumberFormat="1" applyFont="1" applyFill="1" applyBorder="1" applyAlignment="1">
      <alignment horizontal="right"/>
    </xf>
    <xf numFmtId="165" fontId="2" fillId="2" borderId="1" xfId="0" applyNumberFormat="1" applyFont="1" applyFill="1" applyBorder="1" applyAlignment="1">
      <alignment horizontal="right" wrapText="1"/>
    </xf>
    <xf numFmtId="4" fontId="0" fillId="2" borderId="1" xfId="0" applyNumberFormat="1" applyFill="1" applyBorder="1" applyAlignment="1">
      <alignment horizontal="right"/>
    </xf>
    <xf numFmtId="0" fontId="0" fillId="4" borderId="1" xfId="0" applyFill="1" applyBorder="1" applyAlignment="1">
      <alignment horizontal="left" wrapText="1"/>
    </xf>
    <xf numFmtId="4" fontId="0" fillId="4" borderId="1" xfId="1" applyNumberFormat="1" applyFont="1" applyFill="1" applyBorder="1" applyAlignment="1">
      <alignment horizontal="right" wrapText="1"/>
    </xf>
    <xf numFmtId="0" fontId="4" fillId="5" borderId="8" xfId="0" applyFont="1" applyFill="1" applyBorder="1" applyAlignment="1">
      <alignment horizontal="left" wrapText="1"/>
    </xf>
    <xf numFmtId="0" fontId="4" fillId="5" borderId="1" xfId="0" applyFont="1" applyFill="1" applyBorder="1" applyAlignment="1">
      <alignment horizontal="left" wrapText="1"/>
    </xf>
    <xf numFmtId="165" fontId="0" fillId="5" borderId="1" xfId="1" applyNumberFormat="1" applyFont="1" applyFill="1" applyBorder="1" applyAlignment="1">
      <alignment horizontal="right" vertical="top" wrapText="1"/>
    </xf>
    <xf numFmtId="164" fontId="0" fillId="5" borderId="1" xfId="0" applyNumberFormat="1" applyFill="1" applyBorder="1" applyAlignment="1">
      <alignment horizontal="right" vertical="top" wrapText="1"/>
    </xf>
    <xf numFmtId="0" fontId="0" fillId="5" borderId="1" xfId="0" applyFill="1" applyBorder="1" applyAlignment="1">
      <alignment horizontal="left" vertical="top" wrapText="1"/>
    </xf>
    <xf numFmtId="0" fontId="0" fillId="5" borderId="1" xfId="0" applyFill="1" applyBorder="1" applyAlignment="1">
      <alignment horizontal="left" wrapText="1"/>
    </xf>
    <xf numFmtId="0" fontId="2" fillId="2" borderId="1" xfId="0" applyFont="1" applyFill="1" applyBorder="1" applyAlignment="1">
      <alignment horizontal="left" wrapText="1"/>
    </xf>
    <xf numFmtId="0" fontId="2" fillId="2" borderId="1" xfId="0" applyFont="1" applyFill="1" applyBorder="1" applyAlignment="1">
      <alignment horizontal="left" wrapText="1"/>
    </xf>
  </cellXfs>
  <cellStyles count="2">
    <cellStyle name="Currency" xfId="1" builtinId="4"/>
    <cellStyle name="Normal" xfId="0" builtinId="0"/>
  </cellStyles>
  <dxfs count="48">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scheme val="minor"/>
      </font>
      <fill>
        <patternFill patternType="solid">
          <fgColor auto="1"/>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m/d/yy;@"/>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scheme val="minor"/>
      </font>
      <numFmt numFmtId="164" formatCode="m/d/yy;@"/>
      <fill>
        <patternFill patternType="solid">
          <fgColor auto="1"/>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4" formatCode="#,##0.00"/>
      <alignment horizontal="righ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scheme val="minor"/>
      </font>
      <numFmt numFmtId="165" formatCode="&quot;$&quot;#,##0.00;[Red]&quot;$&quot;#,##0.00"/>
      <fill>
        <patternFill patternType="solid">
          <fgColor auto="1"/>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scheme val="minor"/>
      </font>
      <fill>
        <patternFill patternType="solid">
          <fgColor auto="1"/>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Calibri"/>
        <family val="2"/>
        <scheme val="minor"/>
      </font>
      <fill>
        <patternFill patternType="solid">
          <fgColor auto="1"/>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dxf>
    <dxf>
      <border>
        <top style="thin">
          <color indexed="64"/>
        </top>
      </border>
    </dxf>
    <dxf>
      <font>
        <strike val="0"/>
        <outline val="0"/>
        <shadow val="0"/>
        <u val="none"/>
        <vertAlign val="baseline"/>
        <sz val="10"/>
        <name val="Calibri"/>
        <family val="2"/>
        <scheme val="minor"/>
      </font>
      <fill>
        <patternFill patternType="none">
          <bgColor auto="1"/>
        </patternFill>
      </fill>
      <alignment horizontal="left"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auto="1"/>
          <bgColor theme="0"/>
        </patternFill>
      </fill>
      <alignment horizontal="left" vertical="top" textRotation="0" wrapText="1" indent="0" justifyLastLine="0" shrinkToFit="0" readingOrder="0"/>
    </dxf>
    <dxf>
      <border>
        <bottom style="thin">
          <color indexed="64"/>
        </bottom>
      </border>
    </dxf>
    <dxf>
      <font>
        <strike val="0"/>
        <outline val="0"/>
        <shadow val="0"/>
        <u val="none"/>
        <vertAlign val="baseline"/>
        <sz val="11"/>
        <name val="Calibri"/>
        <family val="2"/>
        <scheme val="minor"/>
      </font>
      <fill>
        <patternFill patternType="solid">
          <fgColor indexed="64"/>
          <bgColor theme="2" tint="-0.749992370372631"/>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3632B5-59BF-47DC-B5BE-3E035EE02760}" name="Table1" displayName="Table1" ref="A4:F241" totalsRowShown="0" headerRowDxfId="47" dataDxfId="45" totalsRowDxfId="43" headerRowBorderDxfId="46" tableBorderDxfId="44" totalsRowBorderDxfId="42">
  <autoFilter ref="A4:F241" xr:uid="{E33632B5-59BF-47DC-B5BE-3E035EE02760}"/>
  <sortState xmlns:xlrd2="http://schemas.microsoft.com/office/spreadsheetml/2017/richdata2" ref="A5:F241">
    <sortCondition ref="E4:E241"/>
  </sortState>
  <tableColumns count="6">
    <tableColumn id="1" xr3:uid="{DD99C169-FE6A-411E-A874-F8DC897DFAEE}" name="Item/Service Provided" dataDxfId="41" totalsRowDxfId="40"/>
    <tableColumn id="2" xr3:uid="{6581B9FE-E5F5-4DE1-8B7D-4A335E910EAC}" name="Name of Donor/Vendor" dataDxfId="39" totalsRowDxfId="38"/>
    <tableColumn id="3" xr3:uid="{05964CEC-AAE8-4878-8E8A-90147B54C1E7}" name="Value" dataDxfId="37" totalsRowDxfId="36" dataCellStyle="Currency"/>
    <tableColumn id="5" xr3:uid="{14D8B7A9-CDD6-40F4-8772-61FCB902B9C2}" name="Goal/Purpose/Notes" dataDxfId="35" totalsRowDxfId="34"/>
    <tableColumn id="4" xr3:uid="{61060CBA-1A59-416E-9329-7DEAA2D68219}" name="Date Received" dataDxfId="33" totalsRowDxfId="32"/>
    <tableColumn id="6" xr3:uid="{60822475-F032-4D5A-A7F0-B5BD60AC8637}" name="Recipient" dataDxfId="31" totalsRowDxfId="3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A5FA9-492C-4BC3-BDCC-B298917FE288}">
  <sheetPr>
    <pageSetUpPr fitToPage="1"/>
  </sheetPr>
  <dimension ref="A1:F241"/>
  <sheetViews>
    <sheetView tabSelected="1" workbookViewId="0">
      <selection activeCell="E1" sqref="E1"/>
    </sheetView>
  </sheetViews>
  <sheetFormatPr defaultColWidth="8.1796875" defaultRowHeight="14.5" customHeight="1" x14ac:dyDescent="0.35"/>
  <cols>
    <col min="1" max="1" width="47.453125" style="3" customWidth="1"/>
    <col min="2" max="2" width="50" style="1" customWidth="1"/>
    <col min="3" max="3" width="15" style="100" customWidth="1"/>
    <col min="4" max="4" width="90.26953125" style="1" customWidth="1"/>
    <col min="5" max="5" width="16.1796875" style="1" bestFit="1" customWidth="1"/>
    <col min="6" max="6" width="63.81640625" style="1" customWidth="1"/>
    <col min="7" max="16384" width="8.1796875" style="1"/>
  </cols>
  <sheetData>
    <row r="1" spans="1:6" ht="14.5" customHeight="1" x14ac:dyDescent="0.35">
      <c r="A1" s="110" t="s">
        <v>0</v>
      </c>
      <c r="B1" s="110"/>
      <c r="C1" s="110"/>
    </row>
    <row r="2" spans="1:6" ht="14.5" customHeight="1" x14ac:dyDescent="0.35">
      <c r="A2" s="110" t="s">
        <v>1</v>
      </c>
      <c r="B2" s="110"/>
      <c r="C2" s="2"/>
    </row>
    <row r="3" spans="1:6" ht="14.5" customHeight="1" x14ac:dyDescent="0.35">
      <c r="A3" s="109"/>
      <c r="B3" s="109"/>
      <c r="C3" s="2"/>
    </row>
    <row r="4" spans="1:6" s="3" customFormat="1" ht="14.5" customHeight="1" x14ac:dyDescent="0.35">
      <c r="A4" s="101" t="s">
        <v>2</v>
      </c>
      <c r="B4" s="101" t="s">
        <v>3</v>
      </c>
      <c r="C4" s="102" t="s">
        <v>4</v>
      </c>
      <c r="D4" s="101" t="s">
        <v>5</v>
      </c>
      <c r="E4" s="101" t="s">
        <v>6</v>
      </c>
      <c r="F4" s="101" t="s">
        <v>7</v>
      </c>
    </row>
    <row r="5" spans="1:6" s="3" customFormat="1" ht="14.5" customHeight="1" x14ac:dyDescent="0.35">
      <c r="A5" s="4" t="s">
        <v>8</v>
      </c>
      <c r="B5" s="4" t="s">
        <v>9</v>
      </c>
      <c r="C5" s="5">
        <v>600</v>
      </c>
      <c r="D5" s="6" t="s">
        <v>10</v>
      </c>
      <c r="E5" s="7">
        <v>44932</v>
      </c>
      <c r="F5" s="4" t="s">
        <v>11</v>
      </c>
    </row>
    <row r="6" spans="1:6" s="3" customFormat="1" ht="14.5" customHeight="1" x14ac:dyDescent="0.35">
      <c r="A6" s="8" t="s">
        <v>12</v>
      </c>
      <c r="B6" s="8" t="s">
        <v>13</v>
      </c>
      <c r="C6" s="9">
        <v>10</v>
      </c>
      <c r="D6" s="8" t="s">
        <v>14</v>
      </c>
      <c r="E6" s="10">
        <v>44936</v>
      </c>
      <c r="F6" s="8" t="s">
        <v>15</v>
      </c>
    </row>
    <row r="7" spans="1:6" s="3" customFormat="1" ht="14.5" customHeight="1" x14ac:dyDescent="0.35">
      <c r="A7" s="12" t="s">
        <v>16</v>
      </c>
      <c r="B7" s="108" t="s">
        <v>17</v>
      </c>
      <c r="C7" s="13">
        <v>96</v>
      </c>
      <c r="D7" s="14" t="s">
        <v>18</v>
      </c>
      <c r="E7" s="15">
        <v>44944</v>
      </c>
      <c r="F7" s="16" t="s">
        <v>19</v>
      </c>
    </row>
    <row r="8" spans="1:6" s="3" customFormat="1" ht="14.5" customHeight="1" x14ac:dyDescent="0.35">
      <c r="A8" s="3" t="s">
        <v>20</v>
      </c>
      <c r="B8" s="12" t="s">
        <v>21</v>
      </c>
      <c r="C8" s="13">
        <v>40</v>
      </c>
      <c r="D8" s="14" t="s">
        <v>22</v>
      </c>
      <c r="E8" s="15">
        <v>44944</v>
      </c>
      <c r="F8" s="16" t="s">
        <v>19</v>
      </c>
    </row>
    <row r="9" spans="1:6" s="3" customFormat="1" ht="14.5" customHeight="1" x14ac:dyDescent="0.35">
      <c r="A9" s="14" t="s">
        <v>23</v>
      </c>
      <c r="B9" s="4" t="s">
        <v>24</v>
      </c>
      <c r="C9" s="17" t="s">
        <v>25</v>
      </c>
      <c r="D9" s="14" t="s">
        <v>26</v>
      </c>
      <c r="E9" s="18">
        <v>44946</v>
      </c>
      <c r="F9" s="14" t="s">
        <v>27</v>
      </c>
    </row>
    <row r="10" spans="1:6" s="3" customFormat="1" ht="14.5" customHeight="1" x14ac:dyDescent="0.35">
      <c r="A10" s="19" t="s">
        <v>28</v>
      </c>
      <c r="B10" s="19" t="s">
        <v>29</v>
      </c>
      <c r="C10" s="20">
        <v>25</v>
      </c>
      <c r="D10" s="19" t="s">
        <v>30</v>
      </c>
      <c r="E10" s="21">
        <v>44946</v>
      </c>
      <c r="F10" s="1" t="s">
        <v>15</v>
      </c>
    </row>
    <row r="11" spans="1:6" s="3" customFormat="1" ht="14.5" customHeight="1" x14ac:dyDescent="0.35">
      <c r="A11" s="4" t="s">
        <v>31</v>
      </c>
      <c r="B11" s="4" t="s">
        <v>32</v>
      </c>
      <c r="C11" s="22">
        <v>81</v>
      </c>
      <c r="D11" s="6" t="s">
        <v>33</v>
      </c>
      <c r="E11" s="7">
        <v>44946</v>
      </c>
      <c r="F11" s="4" t="s">
        <v>11</v>
      </c>
    </row>
    <row r="12" spans="1:6" s="3" customFormat="1" ht="14.5" customHeight="1" x14ac:dyDescent="0.35">
      <c r="A12" s="4" t="s">
        <v>34</v>
      </c>
      <c r="B12" s="4" t="s">
        <v>24</v>
      </c>
      <c r="C12" s="22">
        <v>170</v>
      </c>
      <c r="D12" s="6" t="s">
        <v>33</v>
      </c>
      <c r="E12" s="15">
        <v>44946</v>
      </c>
      <c r="F12" s="4" t="s">
        <v>11</v>
      </c>
    </row>
    <row r="13" spans="1:6" s="3" customFormat="1" ht="14.5" customHeight="1" x14ac:dyDescent="0.35">
      <c r="A13" s="4" t="s">
        <v>35</v>
      </c>
      <c r="B13" s="4" t="s">
        <v>36</v>
      </c>
      <c r="C13" s="22">
        <v>100</v>
      </c>
      <c r="D13" s="6" t="s">
        <v>33</v>
      </c>
      <c r="E13" s="15">
        <v>44946</v>
      </c>
      <c r="F13" s="4" t="s">
        <v>11</v>
      </c>
    </row>
    <row r="14" spans="1:6" s="3" customFormat="1" ht="14.5" customHeight="1" x14ac:dyDescent="0.35">
      <c r="A14" s="3" t="s">
        <v>37</v>
      </c>
      <c r="B14" s="3" t="s">
        <v>38</v>
      </c>
      <c r="C14" s="23">
        <v>210</v>
      </c>
      <c r="D14" s="3" t="s">
        <v>39</v>
      </c>
      <c r="E14" s="7">
        <v>44952</v>
      </c>
      <c r="F14" s="3" t="s">
        <v>40</v>
      </c>
    </row>
    <row r="15" spans="1:6" s="3" customFormat="1" ht="14.5" customHeight="1" x14ac:dyDescent="0.35">
      <c r="A15" s="3" t="s">
        <v>41</v>
      </c>
      <c r="B15" s="3" t="s">
        <v>42</v>
      </c>
      <c r="C15" s="23">
        <v>5</v>
      </c>
      <c r="D15" s="16" t="s">
        <v>43</v>
      </c>
      <c r="E15" s="7">
        <v>44958</v>
      </c>
      <c r="F15" s="3" t="s">
        <v>44</v>
      </c>
    </row>
    <row r="16" spans="1:6" s="3" customFormat="1" ht="14.5" customHeight="1" x14ac:dyDescent="0.35">
      <c r="A16" s="4" t="s">
        <v>45</v>
      </c>
      <c r="B16" s="4" t="s">
        <v>46</v>
      </c>
      <c r="C16" s="22">
        <v>0</v>
      </c>
      <c r="D16" s="6" t="s">
        <v>47</v>
      </c>
      <c r="E16" s="7">
        <v>44977</v>
      </c>
      <c r="F16" s="4" t="s">
        <v>11</v>
      </c>
    </row>
    <row r="17" spans="1:6" s="3" customFormat="1" ht="14.5" customHeight="1" x14ac:dyDescent="0.35">
      <c r="A17" s="4" t="s">
        <v>45</v>
      </c>
      <c r="B17" s="4" t="s">
        <v>48</v>
      </c>
      <c r="C17" s="22">
        <v>0</v>
      </c>
      <c r="D17" s="6" t="s">
        <v>47</v>
      </c>
      <c r="E17" s="7">
        <v>44977</v>
      </c>
      <c r="F17" s="4" t="s">
        <v>11</v>
      </c>
    </row>
    <row r="18" spans="1:6" ht="14.5" customHeight="1" x14ac:dyDescent="0.35">
      <c r="A18" s="4" t="s">
        <v>49</v>
      </c>
      <c r="B18" s="24" t="s">
        <v>50</v>
      </c>
      <c r="C18" s="22">
        <v>100</v>
      </c>
      <c r="D18" s="6" t="s">
        <v>47</v>
      </c>
      <c r="E18" s="7">
        <v>44977</v>
      </c>
      <c r="F18" s="4" t="s">
        <v>11</v>
      </c>
    </row>
    <row r="19" spans="1:6" ht="14.5" customHeight="1" x14ac:dyDescent="0.35">
      <c r="A19" s="4" t="s">
        <v>45</v>
      </c>
      <c r="B19" s="24" t="s">
        <v>51</v>
      </c>
      <c r="C19" s="22">
        <v>0</v>
      </c>
      <c r="D19" s="6" t="s">
        <v>47</v>
      </c>
      <c r="E19" s="7">
        <v>44977</v>
      </c>
      <c r="F19" s="4" t="s">
        <v>11</v>
      </c>
    </row>
    <row r="20" spans="1:6" ht="14.5" customHeight="1" x14ac:dyDescent="0.35">
      <c r="A20" s="4" t="s">
        <v>45</v>
      </c>
      <c r="B20" s="24" t="s">
        <v>52</v>
      </c>
      <c r="C20" s="22">
        <v>0</v>
      </c>
      <c r="D20" s="6" t="s">
        <v>47</v>
      </c>
      <c r="E20" s="7">
        <v>44977</v>
      </c>
      <c r="F20" s="4" t="s">
        <v>11</v>
      </c>
    </row>
    <row r="21" spans="1:6" ht="14.5" customHeight="1" x14ac:dyDescent="0.35">
      <c r="A21" s="4" t="s">
        <v>53</v>
      </c>
      <c r="B21" s="24" t="s">
        <v>54</v>
      </c>
      <c r="C21" s="22">
        <v>50</v>
      </c>
      <c r="D21" s="6" t="s">
        <v>47</v>
      </c>
      <c r="E21" s="7">
        <v>44977</v>
      </c>
      <c r="F21" s="4" t="s">
        <v>11</v>
      </c>
    </row>
    <row r="22" spans="1:6" ht="14.5" customHeight="1" x14ac:dyDescent="0.35">
      <c r="A22" s="25" t="s">
        <v>55</v>
      </c>
      <c r="B22" s="25" t="s">
        <v>56</v>
      </c>
      <c r="C22" s="23">
        <v>21</v>
      </c>
      <c r="D22" s="26" t="s">
        <v>57</v>
      </c>
      <c r="E22" s="21">
        <v>44979</v>
      </c>
      <c r="F22" s="1" t="s">
        <v>44</v>
      </c>
    </row>
    <row r="23" spans="1:6" s="3" customFormat="1" ht="14.5" customHeight="1" x14ac:dyDescent="0.35">
      <c r="A23" s="4" t="s">
        <v>53</v>
      </c>
      <c r="B23" s="11" t="s">
        <v>58</v>
      </c>
      <c r="C23" s="20">
        <v>11</v>
      </c>
      <c r="D23" s="19" t="s">
        <v>59</v>
      </c>
      <c r="E23" s="21">
        <v>44981</v>
      </c>
      <c r="F23" s="1" t="s">
        <v>15</v>
      </c>
    </row>
    <row r="24" spans="1:6" s="3" customFormat="1" ht="14.5" customHeight="1" x14ac:dyDescent="0.35">
      <c r="A24" s="19" t="s">
        <v>53</v>
      </c>
      <c r="B24" s="19" t="s">
        <v>58</v>
      </c>
      <c r="C24" s="20">
        <v>11</v>
      </c>
      <c r="D24" s="19" t="s">
        <v>59</v>
      </c>
      <c r="E24" s="21">
        <v>44981</v>
      </c>
      <c r="F24" s="1" t="s">
        <v>60</v>
      </c>
    </row>
    <row r="25" spans="1:6" s="3" customFormat="1" ht="14.5" customHeight="1" x14ac:dyDescent="0.35">
      <c r="A25" s="4" t="s">
        <v>61</v>
      </c>
      <c r="B25" s="11" t="s">
        <v>58</v>
      </c>
      <c r="C25" s="20">
        <v>21</v>
      </c>
      <c r="D25" s="19" t="s">
        <v>59</v>
      </c>
      <c r="E25" s="21">
        <v>44981</v>
      </c>
      <c r="F25" s="1" t="s">
        <v>15</v>
      </c>
    </row>
    <row r="26" spans="1:6" ht="14.5" customHeight="1" x14ac:dyDescent="0.35">
      <c r="A26" s="4" t="s">
        <v>61</v>
      </c>
      <c r="B26" s="19" t="s">
        <v>58</v>
      </c>
      <c r="C26" s="20">
        <v>21</v>
      </c>
      <c r="D26" s="19" t="s">
        <v>59</v>
      </c>
      <c r="E26" s="21">
        <v>44981</v>
      </c>
      <c r="F26" s="1" t="s">
        <v>60</v>
      </c>
    </row>
    <row r="27" spans="1:6" s="3" customFormat="1" ht="14.5" customHeight="1" x14ac:dyDescent="0.35">
      <c r="A27" s="4" t="s">
        <v>62</v>
      </c>
      <c r="B27" s="4" t="s">
        <v>63</v>
      </c>
      <c r="C27" s="22">
        <v>11</v>
      </c>
      <c r="D27" s="6" t="s">
        <v>64</v>
      </c>
      <c r="E27" s="7">
        <v>44996</v>
      </c>
      <c r="F27" s="4" t="s">
        <v>11</v>
      </c>
    </row>
    <row r="28" spans="1:6" s="3" customFormat="1" ht="14.5" customHeight="1" x14ac:dyDescent="0.35">
      <c r="A28" s="4" t="s">
        <v>45</v>
      </c>
      <c r="B28" s="4" t="s">
        <v>65</v>
      </c>
      <c r="C28" s="22">
        <v>15</v>
      </c>
      <c r="D28" s="6" t="s">
        <v>64</v>
      </c>
      <c r="E28" s="7">
        <v>44996</v>
      </c>
      <c r="F28" s="4" t="s">
        <v>11</v>
      </c>
    </row>
    <row r="29" spans="1:6" s="3" customFormat="1" ht="14.5" customHeight="1" x14ac:dyDescent="0.35">
      <c r="A29" s="4" t="s">
        <v>45</v>
      </c>
      <c r="B29" s="27" t="s">
        <v>66</v>
      </c>
      <c r="C29" s="22">
        <v>20</v>
      </c>
      <c r="D29" s="6" t="s">
        <v>64</v>
      </c>
      <c r="E29" s="7">
        <v>44996</v>
      </c>
      <c r="F29" s="4" t="s">
        <v>11</v>
      </c>
    </row>
    <row r="30" spans="1:6" s="3" customFormat="1" ht="14.5" customHeight="1" x14ac:dyDescent="0.35">
      <c r="A30" s="19" t="s">
        <v>55</v>
      </c>
      <c r="B30" s="19" t="s">
        <v>67</v>
      </c>
      <c r="C30" s="20">
        <v>21</v>
      </c>
      <c r="D30" s="19" t="s">
        <v>68</v>
      </c>
      <c r="E30" s="21">
        <v>44998</v>
      </c>
      <c r="F30" s="1" t="s">
        <v>15</v>
      </c>
    </row>
    <row r="31" spans="1:6" s="3" customFormat="1" ht="14.5" customHeight="1" x14ac:dyDescent="0.35">
      <c r="A31" s="19" t="s">
        <v>55</v>
      </c>
      <c r="B31" s="19" t="s">
        <v>67</v>
      </c>
      <c r="C31" s="20">
        <v>21</v>
      </c>
      <c r="D31" s="19" t="s">
        <v>68</v>
      </c>
      <c r="E31" s="21">
        <v>44998</v>
      </c>
      <c r="F31" s="1" t="s">
        <v>60</v>
      </c>
    </row>
    <row r="32" spans="1:6" s="3" customFormat="1" ht="14.5" customHeight="1" x14ac:dyDescent="0.35">
      <c r="A32" s="4" t="s">
        <v>45</v>
      </c>
      <c r="B32" s="4" t="s">
        <v>69</v>
      </c>
      <c r="C32" s="22">
        <v>0</v>
      </c>
      <c r="D32" s="6" t="s">
        <v>70</v>
      </c>
      <c r="E32" s="7">
        <v>44998</v>
      </c>
      <c r="F32" s="4" t="s">
        <v>11</v>
      </c>
    </row>
    <row r="33" spans="1:6" s="3" customFormat="1" ht="14.5" customHeight="1" x14ac:dyDescent="0.35">
      <c r="A33" s="4" t="s">
        <v>71</v>
      </c>
      <c r="B33" s="4" t="s">
        <v>72</v>
      </c>
      <c r="C33" s="22">
        <v>7</v>
      </c>
      <c r="D33" s="6" t="s">
        <v>70</v>
      </c>
      <c r="E33" s="7">
        <v>44998</v>
      </c>
      <c r="F33" s="4" t="s">
        <v>11</v>
      </c>
    </row>
    <row r="34" spans="1:6" s="3" customFormat="1" ht="14.5" customHeight="1" x14ac:dyDescent="0.35">
      <c r="A34" s="4" t="s">
        <v>45</v>
      </c>
      <c r="B34" s="27" t="s">
        <v>73</v>
      </c>
      <c r="C34" s="22">
        <v>0</v>
      </c>
      <c r="D34" s="6" t="s">
        <v>70</v>
      </c>
      <c r="E34" s="7">
        <v>44998</v>
      </c>
      <c r="F34" s="4" t="s">
        <v>11</v>
      </c>
    </row>
    <row r="35" spans="1:6" s="3" customFormat="1" ht="14.5" customHeight="1" x14ac:dyDescent="0.35">
      <c r="A35" s="8" t="s">
        <v>74</v>
      </c>
      <c r="B35" s="8" t="s">
        <v>75</v>
      </c>
      <c r="C35" s="9">
        <v>20</v>
      </c>
      <c r="D35" s="8" t="s">
        <v>76</v>
      </c>
      <c r="E35" s="28">
        <v>45012</v>
      </c>
      <c r="F35" s="8" t="s">
        <v>77</v>
      </c>
    </row>
    <row r="36" spans="1:6" s="3" customFormat="1" ht="29.25" customHeight="1" x14ac:dyDescent="0.35">
      <c r="A36" s="3" t="s">
        <v>78</v>
      </c>
      <c r="B36" s="3" t="s">
        <v>79</v>
      </c>
      <c r="C36" s="23">
        <v>11</v>
      </c>
      <c r="D36" s="16" t="s">
        <v>80</v>
      </c>
      <c r="E36" s="7">
        <v>45014</v>
      </c>
      <c r="F36" s="3" t="s">
        <v>44</v>
      </c>
    </row>
    <row r="37" spans="1:6" s="3" customFormat="1" ht="14.5" customHeight="1" x14ac:dyDescent="0.35">
      <c r="A37" s="3" t="s">
        <v>78</v>
      </c>
      <c r="B37" s="3" t="s">
        <v>81</v>
      </c>
      <c r="C37" s="23">
        <v>11</v>
      </c>
      <c r="D37" s="3" t="s">
        <v>82</v>
      </c>
      <c r="E37" s="7">
        <v>45022</v>
      </c>
      <c r="F37" s="3" t="s">
        <v>83</v>
      </c>
    </row>
    <row r="38" spans="1:6" s="3" customFormat="1" ht="14.5" customHeight="1" x14ac:dyDescent="0.35">
      <c r="A38" s="3" t="s">
        <v>84</v>
      </c>
      <c r="B38" s="3" t="s">
        <v>85</v>
      </c>
      <c r="C38" s="17" t="s">
        <v>25</v>
      </c>
      <c r="D38" s="14" t="s">
        <v>26</v>
      </c>
      <c r="E38" s="7">
        <v>45051</v>
      </c>
      <c r="F38" s="3" t="s">
        <v>86</v>
      </c>
    </row>
    <row r="39" spans="1:6" s="3" customFormat="1" ht="14.5" customHeight="1" x14ac:dyDescent="0.35">
      <c r="A39" s="8" t="s">
        <v>87</v>
      </c>
      <c r="B39" s="8" t="s">
        <v>88</v>
      </c>
      <c r="C39" s="9">
        <v>10</v>
      </c>
      <c r="D39" s="8" t="s">
        <v>89</v>
      </c>
      <c r="E39" s="28">
        <v>45051</v>
      </c>
      <c r="F39" s="8" t="s">
        <v>15</v>
      </c>
    </row>
    <row r="40" spans="1:6" s="3" customFormat="1" ht="14.5" customHeight="1" x14ac:dyDescent="0.35">
      <c r="A40" s="4" t="s">
        <v>90</v>
      </c>
      <c r="B40" s="11" t="s">
        <v>91</v>
      </c>
      <c r="C40" s="29">
        <v>50</v>
      </c>
      <c r="D40" s="30" t="s">
        <v>92</v>
      </c>
      <c r="E40" s="15">
        <v>45051</v>
      </c>
      <c r="F40" s="4" t="s">
        <v>11</v>
      </c>
    </row>
    <row r="41" spans="1:6" s="3" customFormat="1" ht="14.5" customHeight="1" x14ac:dyDescent="0.35">
      <c r="A41" s="3" t="s">
        <v>53</v>
      </c>
      <c r="B41" s="3" t="s">
        <v>93</v>
      </c>
      <c r="C41" s="13">
        <v>10</v>
      </c>
      <c r="D41" s="3" t="s">
        <v>39</v>
      </c>
      <c r="E41" s="15">
        <v>45054</v>
      </c>
      <c r="F41" s="16" t="s">
        <v>40</v>
      </c>
    </row>
    <row r="42" spans="1:6" s="3" customFormat="1" ht="14.5" customHeight="1" x14ac:dyDescent="0.35">
      <c r="A42" s="30" t="s">
        <v>94</v>
      </c>
      <c r="B42" s="30" t="s">
        <v>95</v>
      </c>
      <c r="C42" s="9">
        <v>50</v>
      </c>
      <c r="D42" s="30" t="s">
        <v>96</v>
      </c>
      <c r="E42" s="28">
        <v>45055</v>
      </c>
      <c r="F42" s="30" t="s">
        <v>15</v>
      </c>
    </row>
    <row r="43" spans="1:6" s="3" customFormat="1" ht="14.5" customHeight="1" x14ac:dyDescent="0.35">
      <c r="A43" s="3" t="s">
        <v>97</v>
      </c>
      <c r="B43" s="3" t="s">
        <v>98</v>
      </c>
      <c r="C43" s="23">
        <v>107</v>
      </c>
      <c r="D43" s="3" t="s">
        <v>39</v>
      </c>
      <c r="E43" s="7">
        <v>45056</v>
      </c>
      <c r="F43" s="3" t="s">
        <v>40</v>
      </c>
    </row>
    <row r="44" spans="1:6" s="3" customFormat="1" ht="14.5" customHeight="1" x14ac:dyDescent="0.35">
      <c r="A44" s="30" t="s">
        <v>99</v>
      </c>
      <c r="B44" s="30" t="s">
        <v>100</v>
      </c>
      <c r="C44" s="9">
        <v>25</v>
      </c>
      <c r="D44" s="30" t="s">
        <v>96</v>
      </c>
      <c r="E44" s="10">
        <v>45056</v>
      </c>
      <c r="F44" s="30" t="s">
        <v>15</v>
      </c>
    </row>
    <row r="45" spans="1:6" s="3" customFormat="1" ht="14.5" customHeight="1" x14ac:dyDescent="0.35">
      <c r="A45" s="8" t="s">
        <v>101</v>
      </c>
      <c r="B45" s="8" t="s">
        <v>102</v>
      </c>
      <c r="C45" s="9">
        <v>25</v>
      </c>
      <c r="D45" s="30" t="s">
        <v>96</v>
      </c>
      <c r="E45" s="10">
        <v>45056</v>
      </c>
      <c r="F45" s="8" t="s">
        <v>15</v>
      </c>
    </row>
    <row r="46" spans="1:6" s="3" customFormat="1" ht="14.5" customHeight="1" x14ac:dyDescent="0.35">
      <c r="A46" s="8" t="s">
        <v>103</v>
      </c>
      <c r="B46" s="8" t="s">
        <v>91</v>
      </c>
      <c r="C46" s="9">
        <v>24</v>
      </c>
      <c r="D46" s="30" t="s">
        <v>96</v>
      </c>
      <c r="E46" s="10">
        <v>45058</v>
      </c>
      <c r="F46" s="8" t="s">
        <v>15</v>
      </c>
    </row>
    <row r="47" spans="1:6" s="3" customFormat="1" ht="14.5" customHeight="1" x14ac:dyDescent="0.35">
      <c r="A47" s="8" t="s">
        <v>104</v>
      </c>
      <c r="B47" s="8" t="s">
        <v>105</v>
      </c>
      <c r="C47" s="9">
        <v>40</v>
      </c>
      <c r="D47" s="30" t="s">
        <v>96</v>
      </c>
      <c r="E47" s="10">
        <v>45058</v>
      </c>
      <c r="F47" s="8" t="s">
        <v>15</v>
      </c>
    </row>
    <row r="48" spans="1:6" s="3" customFormat="1" ht="14.5" customHeight="1" x14ac:dyDescent="0.35">
      <c r="A48" s="19" t="s">
        <v>106</v>
      </c>
      <c r="B48" s="19" t="s">
        <v>107</v>
      </c>
      <c r="C48" s="20">
        <v>14</v>
      </c>
      <c r="D48" s="19" t="s">
        <v>108</v>
      </c>
      <c r="E48" s="21">
        <v>45058</v>
      </c>
      <c r="F48" s="1" t="s">
        <v>15</v>
      </c>
    </row>
    <row r="49" spans="1:6" s="3" customFormat="1" ht="14.5" customHeight="1" x14ac:dyDescent="0.35">
      <c r="A49" s="8" t="s">
        <v>109</v>
      </c>
      <c r="B49" s="8" t="s">
        <v>110</v>
      </c>
      <c r="C49" s="9">
        <v>30</v>
      </c>
      <c r="D49" s="30" t="s">
        <v>96</v>
      </c>
      <c r="E49" s="10">
        <v>45058</v>
      </c>
      <c r="F49" s="8" t="s">
        <v>15</v>
      </c>
    </row>
    <row r="50" spans="1:6" s="3" customFormat="1" ht="14.5" customHeight="1" x14ac:dyDescent="0.35">
      <c r="A50" s="3" t="s">
        <v>111</v>
      </c>
      <c r="B50" s="3" t="s">
        <v>112</v>
      </c>
      <c r="C50" s="23">
        <v>10</v>
      </c>
      <c r="D50" s="3" t="s">
        <v>113</v>
      </c>
      <c r="E50" s="7">
        <v>45082</v>
      </c>
      <c r="F50" s="3" t="s">
        <v>114</v>
      </c>
    </row>
    <row r="51" spans="1:6" s="3" customFormat="1" ht="14.5" customHeight="1" x14ac:dyDescent="0.35">
      <c r="A51" s="8" t="s">
        <v>115</v>
      </c>
      <c r="B51" s="8" t="s">
        <v>116</v>
      </c>
      <c r="C51" s="9">
        <v>30</v>
      </c>
      <c r="D51" s="8" t="s">
        <v>117</v>
      </c>
      <c r="E51" s="10">
        <v>45083</v>
      </c>
      <c r="F51" s="8" t="s">
        <v>15</v>
      </c>
    </row>
    <row r="52" spans="1:6" s="3" customFormat="1" ht="14.5" customHeight="1" x14ac:dyDescent="0.35">
      <c r="A52" s="4" t="s">
        <v>118</v>
      </c>
      <c r="B52" s="4" t="s">
        <v>119</v>
      </c>
      <c r="C52" s="22">
        <v>0</v>
      </c>
      <c r="D52" s="6" t="s">
        <v>120</v>
      </c>
      <c r="E52" s="7">
        <v>45084</v>
      </c>
      <c r="F52" s="4" t="s">
        <v>11</v>
      </c>
    </row>
    <row r="53" spans="1:6" s="3" customFormat="1" ht="14.5" customHeight="1" x14ac:dyDescent="0.35">
      <c r="A53" s="4" t="s">
        <v>121</v>
      </c>
      <c r="B53" s="4" t="s">
        <v>91</v>
      </c>
      <c r="C53" s="22">
        <v>558</v>
      </c>
      <c r="D53" s="6" t="s">
        <v>120</v>
      </c>
      <c r="E53" s="7">
        <v>45084</v>
      </c>
      <c r="F53" s="4" t="s">
        <v>11</v>
      </c>
    </row>
    <row r="54" spans="1:6" s="3" customFormat="1" ht="14.5" customHeight="1" x14ac:dyDescent="0.35">
      <c r="A54" s="4" t="s">
        <v>45</v>
      </c>
      <c r="B54" s="27" t="s">
        <v>122</v>
      </c>
      <c r="C54" s="22">
        <v>0</v>
      </c>
      <c r="D54" s="6" t="s">
        <v>120</v>
      </c>
      <c r="E54" s="7">
        <v>45084</v>
      </c>
      <c r="F54" s="4" t="s">
        <v>11</v>
      </c>
    </row>
    <row r="55" spans="1:6" s="3" customFormat="1" ht="14.5" customHeight="1" x14ac:dyDescent="0.35">
      <c r="A55" s="4" t="s">
        <v>45</v>
      </c>
      <c r="B55" s="27" t="s">
        <v>123</v>
      </c>
      <c r="C55" s="22">
        <v>0</v>
      </c>
      <c r="D55" s="6" t="s">
        <v>120</v>
      </c>
      <c r="E55" s="7">
        <v>45084</v>
      </c>
      <c r="F55" s="4" t="s">
        <v>11</v>
      </c>
    </row>
    <row r="56" spans="1:6" s="3" customFormat="1" ht="14.5" customHeight="1" x14ac:dyDescent="0.35">
      <c r="A56" s="4" t="s">
        <v>124</v>
      </c>
      <c r="B56" s="27" t="s">
        <v>107</v>
      </c>
      <c r="C56" s="22">
        <v>0</v>
      </c>
      <c r="D56" s="6" t="s">
        <v>120</v>
      </c>
      <c r="E56" s="7">
        <v>45084</v>
      </c>
      <c r="F56" s="4" t="s">
        <v>11</v>
      </c>
    </row>
    <row r="57" spans="1:6" s="3" customFormat="1" ht="14.5" customHeight="1" x14ac:dyDescent="0.35">
      <c r="A57" s="4" t="s">
        <v>125</v>
      </c>
      <c r="B57" s="27" t="s">
        <v>126</v>
      </c>
      <c r="C57" s="22">
        <v>30</v>
      </c>
      <c r="D57" s="6" t="s">
        <v>120</v>
      </c>
      <c r="E57" s="7">
        <v>45084</v>
      </c>
      <c r="F57" s="4" t="s">
        <v>11</v>
      </c>
    </row>
    <row r="58" spans="1:6" s="3" customFormat="1" ht="14.5" customHeight="1" x14ac:dyDescent="0.35">
      <c r="A58" s="4" t="s">
        <v>127</v>
      </c>
      <c r="B58" s="27" t="s">
        <v>128</v>
      </c>
      <c r="C58" s="22">
        <v>16</v>
      </c>
      <c r="D58" s="6" t="s">
        <v>120</v>
      </c>
      <c r="E58" s="7">
        <v>45084</v>
      </c>
      <c r="F58" s="4" t="s">
        <v>11</v>
      </c>
    </row>
    <row r="59" spans="1:6" s="3" customFormat="1" ht="14.5" customHeight="1" x14ac:dyDescent="0.35">
      <c r="A59" s="4" t="s">
        <v>129</v>
      </c>
      <c r="B59" s="27" t="s">
        <v>130</v>
      </c>
      <c r="C59" s="22">
        <v>20</v>
      </c>
      <c r="D59" s="6" t="s">
        <v>120</v>
      </c>
      <c r="E59" s="7">
        <v>45084</v>
      </c>
      <c r="F59" s="4" t="s">
        <v>11</v>
      </c>
    </row>
    <row r="60" spans="1:6" s="3" customFormat="1" ht="14.5" customHeight="1" x14ac:dyDescent="0.35">
      <c r="A60" s="3" t="s">
        <v>131</v>
      </c>
      <c r="B60" s="3" t="s">
        <v>132</v>
      </c>
      <c r="C60" s="13">
        <v>15</v>
      </c>
      <c r="D60" s="3" t="s">
        <v>22</v>
      </c>
      <c r="E60" s="15">
        <v>45085</v>
      </c>
      <c r="F60" s="16" t="s">
        <v>19</v>
      </c>
    </row>
    <row r="61" spans="1:6" s="3" customFormat="1" ht="14.5" customHeight="1" x14ac:dyDescent="0.35">
      <c r="A61" s="30" t="s">
        <v>133</v>
      </c>
      <c r="B61" s="3" t="s">
        <v>134</v>
      </c>
      <c r="C61" s="13">
        <v>50</v>
      </c>
      <c r="D61" s="3" t="s">
        <v>135</v>
      </c>
      <c r="E61" s="15">
        <v>45085</v>
      </c>
      <c r="F61" s="16" t="s">
        <v>19</v>
      </c>
    </row>
    <row r="62" spans="1:6" s="3" customFormat="1" ht="14.5" customHeight="1" x14ac:dyDescent="0.35">
      <c r="A62" s="30" t="s">
        <v>136</v>
      </c>
      <c r="B62" s="3" t="s">
        <v>137</v>
      </c>
      <c r="C62" s="13">
        <v>550</v>
      </c>
      <c r="D62" s="3" t="s">
        <v>135</v>
      </c>
      <c r="E62" s="15">
        <v>45085</v>
      </c>
      <c r="F62" s="16" t="s">
        <v>19</v>
      </c>
    </row>
    <row r="63" spans="1:6" s="3" customFormat="1" ht="14.5" customHeight="1" x14ac:dyDescent="0.35">
      <c r="A63" s="8" t="s">
        <v>87</v>
      </c>
      <c r="B63" s="8" t="s">
        <v>138</v>
      </c>
      <c r="C63" s="9">
        <v>15</v>
      </c>
      <c r="D63" s="8" t="s">
        <v>139</v>
      </c>
      <c r="E63" s="15">
        <v>45085</v>
      </c>
      <c r="F63" s="8" t="s">
        <v>15</v>
      </c>
    </row>
    <row r="64" spans="1:6" s="3" customFormat="1" ht="14.5" customHeight="1" x14ac:dyDescent="0.35">
      <c r="A64" s="11" t="s">
        <v>140</v>
      </c>
      <c r="B64" s="11" t="s">
        <v>141</v>
      </c>
      <c r="C64" s="20">
        <v>150</v>
      </c>
      <c r="D64" s="30" t="s">
        <v>142</v>
      </c>
      <c r="E64" s="15">
        <v>45086</v>
      </c>
      <c r="F64" s="4" t="s">
        <v>11</v>
      </c>
    </row>
    <row r="65" spans="1:6" s="3" customFormat="1" ht="14.5" customHeight="1" x14ac:dyDescent="0.35">
      <c r="A65" s="30" t="s">
        <v>143</v>
      </c>
      <c r="B65" s="30" t="s">
        <v>144</v>
      </c>
      <c r="C65" s="9">
        <v>30</v>
      </c>
      <c r="D65" s="30" t="s">
        <v>145</v>
      </c>
      <c r="E65" s="28">
        <v>45091</v>
      </c>
      <c r="F65" s="30" t="s">
        <v>15</v>
      </c>
    </row>
    <row r="66" spans="1:6" s="3" customFormat="1" ht="14.5" customHeight="1" x14ac:dyDescent="0.35">
      <c r="A66" s="31" t="s">
        <v>146</v>
      </c>
      <c r="B66" s="31" t="s">
        <v>147</v>
      </c>
      <c r="C66" s="32">
        <v>45</v>
      </c>
      <c r="D66" s="33" t="s">
        <v>148</v>
      </c>
      <c r="E66" s="21">
        <v>45092</v>
      </c>
      <c r="F66" s="34" t="s">
        <v>15</v>
      </c>
    </row>
    <row r="67" spans="1:6" s="3" customFormat="1" ht="14.5" customHeight="1" x14ac:dyDescent="0.35">
      <c r="A67" s="31" t="s">
        <v>149</v>
      </c>
      <c r="B67" s="31" t="s">
        <v>150</v>
      </c>
      <c r="C67" s="32">
        <v>90</v>
      </c>
      <c r="D67" s="33" t="s">
        <v>59</v>
      </c>
      <c r="E67" s="21">
        <v>45092</v>
      </c>
      <c r="F67" s="34" t="s">
        <v>15</v>
      </c>
    </row>
    <row r="68" spans="1:6" s="3" customFormat="1" ht="14.5" customHeight="1" x14ac:dyDescent="0.35">
      <c r="A68" s="31" t="s">
        <v>151</v>
      </c>
      <c r="B68" s="31" t="s">
        <v>150</v>
      </c>
      <c r="C68" s="32">
        <v>26</v>
      </c>
      <c r="D68" s="33" t="s">
        <v>59</v>
      </c>
      <c r="E68" s="21">
        <v>45093</v>
      </c>
      <c r="F68" s="34" t="s">
        <v>15</v>
      </c>
    </row>
    <row r="69" spans="1:6" s="3" customFormat="1" ht="14.5" customHeight="1" x14ac:dyDescent="0.35">
      <c r="A69" s="31" t="s">
        <v>53</v>
      </c>
      <c r="B69" s="31" t="s">
        <v>150</v>
      </c>
      <c r="C69" s="32">
        <v>11</v>
      </c>
      <c r="D69" s="33" t="s">
        <v>59</v>
      </c>
      <c r="E69" s="21">
        <v>45093</v>
      </c>
      <c r="F69" s="34" t="s">
        <v>15</v>
      </c>
    </row>
    <row r="70" spans="1:6" s="3" customFormat="1" ht="14.5" customHeight="1" x14ac:dyDescent="0.35">
      <c r="A70" s="31" t="s">
        <v>55</v>
      </c>
      <c r="B70" s="31" t="s">
        <v>150</v>
      </c>
      <c r="C70" s="32">
        <v>21</v>
      </c>
      <c r="D70" s="33" t="s">
        <v>59</v>
      </c>
      <c r="E70" s="21">
        <v>45093</v>
      </c>
      <c r="F70" s="34" t="s">
        <v>15</v>
      </c>
    </row>
    <row r="71" spans="1:6" s="3" customFormat="1" ht="14.5" customHeight="1" x14ac:dyDescent="0.35">
      <c r="A71" s="31" t="s">
        <v>152</v>
      </c>
      <c r="B71" s="31" t="s">
        <v>150</v>
      </c>
      <c r="C71" s="32">
        <v>180</v>
      </c>
      <c r="D71" s="33" t="s">
        <v>59</v>
      </c>
      <c r="E71" s="21">
        <v>45093</v>
      </c>
      <c r="F71" s="34" t="s">
        <v>15</v>
      </c>
    </row>
    <row r="72" spans="1:6" s="3" customFormat="1" ht="14.5" customHeight="1" x14ac:dyDescent="0.35">
      <c r="A72" s="35" t="s">
        <v>153</v>
      </c>
      <c r="B72" s="35" t="s">
        <v>154</v>
      </c>
      <c r="C72" s="36">
        <v>20</v>
      </c>
      <c r="D72" s="37" t="s">
        <v>155</v>
      </c>
      <c r="E72" s="21">
        <v>45093</v>
      </c>
      <c r="F72" s="38" t="s">
        <v>15</v>
      </c>
    </row>
    <row r="73" spans="1:6" s="3" customFormat="1" ht="14.5" customHeight="1" x14ac:dyDescent="0.35">
      <c r="A73" s="39" t="s">
        <v>156</v>
      </c>
      <c r="B73" s="39" t="s">
        <v>150</v>
      </c>
      <c r="C73" s="40">
        <v>100</v>
      </c>
      <c r="D73" s="33" t="s">
        <v>59</v>
      </c>
      <c r="E73" s="21">
        <v>45094</v>
      </c>
      <c r="F73" s="34" t="s">
        <v>15</v>
      </c>
    </row>
    <row r="74" spans="1:6" s="3" customFormat="1" ht="14.5" customHeight="1" x14ac:dyDescent="0.35">
      <c r="A74" s="41" t="s">
        <v>53</v>
      </c>
      <c r="B74" s="41" t="s">
        <v>150</v>
      </c>
      <c r="C74" s="42">
        <v>11</v>
      </c>
      <c r="D74" s="33" t="s">
        <v>59</v>
      </c>
      <c r="E74" s="21">
        <v>45094</v>
      </c>
      <c r="F74" s="34" t="s">
        <v>15</v>
      </c>
    </row>
    <row r="75" spans="1:6" s="3" customFormat="1" ht="14.5" customHeight="1" x14ac:dyDescent="0.35">
      <c r="A75" s="43" t="s">
        <v>157</v>
      </c>
      <c r="B75" s="41" t="s">
        <v>150</v>
      </c>
      <c r="C75" s="44">
        <v>6</v>
      </c>
      <c r="D75" s="37" t="s">
        <v>155</v>
      </c>
      <c r="E75" s="21">
        <v>45094</v>
      </c>
      <c r="F75" s="38" t="s">
        <v>15</v>
      </c>
    </row>
    <row r="76" spans="1:6" s="3" customFormat="1" ht="14.5" customHeight="1" x14ac:dyDescent="0.35">
      <c r="A76" s="39" t="s">
        <v>158</v>
      </c>
      <c r="B76" s="39" t="s">
        <v>67</v>
      </c>
      <c r="C76" s="40">
        <v>82</v>
      </c>
      <c r="D76" s="33" t="s">
        <v>30</v>
      </c>
      <c r="E76" s="21">
        <v>45098</v>
      </c>
      <c r="F76" s="34" t="s">
        <v>15</v>
      </c>
    </row>
    <row r="77" spans="1:6" s="3" customFormat="1" ht="14.5" customHeight="1" x14ac:dyDescent="0.35">
      <c r="A77" s="43" t="s">
        <v>159</v>
      </c>
      <c r="B77" s="43" t="s">
        <v>160</v>
      </c>
      <c r="C77" s="17" t="s">
        <v>25</v>
      </c>
      <c r="D77" s="37" t="s">
        <v>161</v>
      </c>
      <c r="E77" s="21">
        <v>45098</v>
      </c>
      <c r="F77" s="38" t="s">
        <v>162</v>
      </c>
    </row>
    <row r="78" spans="1:6" s="3" customFormat="1" ht="16.5" customHeight="1" x14ac:dyDescent="0.35">
      <c r="A78" s="41" t="s">
        <v>163</v>
      </c>
      <c r="B78" s="45" t="s">
        <v>164</v>
      </c>
      <c r="C78" s="42">
        <v>450</v>
      </c>
      <c r="D78" s="33" t="s">
        <v>43</v>
      </c>
      <c r="E78" s="21">
        <v>45106</v>
      </c>
      <c r="F78" s="34" t="s">
        <v>165</v>
      </c>
    </row>
    <row r="79" spans="1:6" s="3" customFormat="1" ht="15.75" customHeight="1" x14ac:dyDescent="0.35">
      <c r="A79" s="39" t="s">
        <v>166</v>
      </c>
      <c r="B79" s="31" t="s">
        <v>164</v>
      </c>
      <c r="C79" s="40">
        <v>99</v>
      </c>
      <c r="D79" s="33" t="s">
        <v>43</v>
      </c>
      <c r="E79" s="21">
        <v>45106</v>
      </c>
      <c r="F79" s="34" t="s">
        <v>165</v>
      </c>
    </row>
    <row r="80" spans="1:6" s="3" customFormat="1" ht="14.5" customHeight="1" x14ac:dyDescent="0.35">
      <c r="A80" s="103" t="s">
        <v>167</v>
      </c>
      <c r="B80" s="104" t="s">
        <v>168</v>
      </c>
      <c r="C80" s="105">
        <v>10</v>
      </c>
      <c r="D80" s="104" t="s">
        <v>59</v>
      </c>
      <c r="E80" s="106">
        <v>45121</v>
      </c>
      <c r="F80" s="107" t="s">
        <v>60</v>
      </c>
    </row>
    <row r="81" spans="1:6" s="3" customFormat="1" ht="14.5" customHeight="1" x14ac:dyDescent="0.35">
      <c r="A81" s="46" t="s">
        <v>45</v>
      </c>
      <c r="B81" s="47" t="s">
        <v>169</v>
      </c>
      <c r="C81" s="48">
        <v>0</v>
      </c>
      <c r="D81" s="49" t="s">
        <v>170</v>
      </c>
      <c r="E81" s="7">
        <v>45128</v>
      </c>
      <c r="F81" s="50" t="s">
        <v>11</v>
      </c>
    </row>
    <row r="82" spans="1:6" s="3" customFormat="1" ht="14.5" customHeight="1" x14ac:dyDescent="0.35">
      <c r="A82" s="46" t="s">
        <v>45</v>
      </c>
      <c r="B82" s="47" t="s">
        <v>171</v>
      </c>
      <c r="C82" s="48">
        <v>0</v>
      </c>
      <c r="D82" s="49" t="s">
        <v>170</v>
      </c>
      <c r="E82" s="7">
        <v>45128</v>
      </c>
      <c r="F82" s="50" t="s">
        <v>11</v>
      </c>
    </row>
    <row r="83" spans="1:6" s="3" customFormat="1" ht="14.5" customHeight="1" x14ac:dyDescent="0.35">
      <c r="A83" s="46" t="s">
        <v>45</v>
      </c>
      <c r="B83" s="51" t="s">
        <v>172</v>
      </c>
      <c r="C83" s="48">
        <v>0</v>
      </c>
      <c r="D83" s="49" t="s">
        <v>170</v>
      </c>
      <c r="E83" s="7">
        <v>45128</v>
      </c>
      <c r="F83" s="50" t="s">
        <v>11</v>
      </c>
    </row>
    <row r="84" spans="1:6" s="3" customFormat="1" ht="14.5" customHeight="1" x14ac:dyDescent="0.35">
      <c r="A84" s="46" t="s">
        <v>173</v>
      </c>
      <c r="B84" s="47" t="s">
        <v>174</v>
      </c>
      <c r="C84" s="48">
        <v>50</v>
      </c>
      <c r="D84" s="49" t="s">
        <v>175</v>
      </c>
      <c r="E84" s="7">
        <v>45130</v>
      </c>
      <c r="F84" s="50" t="s">
        <v>11</v>
      </c>
    </row>
    <row r="85" spans="1:6" s="3" customFormat="1" ht="14.5" customHeight="1" x14ac:dyDescent="0.35">
      <c r="A85" s="46" t="s">
        <v>45</v>
      </c>
      <c r="B85" s="47" t="s">
        <v>176</v>
      </c>
      <c r="C85" s="48">
        <v>1195</v>
      </c>
      <c r="D85" s="49" t="s">
        <v>175</v>
      </c>
      <c r="E85" s="7">
        <v>45130</v>
      </c>
      <c r="F85" s="50" t="s">
        <v>11</v>
      </c>
    </row>
    <row r="86" spans="1:6" s="3" customFormat="1" ht="14.5" customHeight="1" x14ac:dyDescent="0.35">
      <c r="A86" s="52" t="s">
        <v>177</v>
      </c>
      <c r="B86" s="53" t="s">
        <v>178</v>
      </c>
      <c r="C86" s="42">
        <v>1000</v>
      </c>
      <c r="D86" s="49" t="s">
        <v>179</v>
      </c>
      <c r="E86" s="15">
        <v>45133</v>
      </c>
      <c r="F86" s="50" t="s">
        <v>11</v>
      </c>
    </row>
    <row r="87" spans="1:6" s="3" customFormat="1" ht="14.5" customHeight="1" x14ac:dyDescent="0.35">
      <c r="A87" s="52" t="s">
        <v>180</v>
      </c>
      <c r="B87" s="53" t="s">
        <v>181</v>
      </c>
      <c r="C87" s="42">
        <v>250</v>
      </c>
      <c r="D87" s="49" t="s">
        <v>179</v>
      </c>
      <c r="E87" s="15">
        <v>45133</v>
      </c>
      <c r="F87" s="50" t="s">
        <v>11</v>
      </c>
    </row>
    <row r="88" spans="1:6" s="3" customFormat="1" ht="14.5" customHeight="1" x14ac:dyDescent="0.35">
      <c r="A88" s="53" t="s">
        <v>182</v>
      </c>
      <c r="B88" s="53" t="s">
        <v>183</v>
      </c>
      <c r="C88" s="42">
        <v>75</v>
      </c>
      <c r="D88" s="49" t="s">
        <v>179</v>
      </c>
      <c r="E88" s="15">
        <v>45133</v>
      </c>
      <c r="F88" s="50" t="s">
        <v>11</v>
      </c>
    </row>
    <row r="89" spans="1:6" s="3" customFormat="1" ht="14.5" customHeight="1" x14ac:dyDescent="0.35">
      <c r="A89" s="53" t="s">
        <v>184</v>
      </c>
      <c r="B89" s="53" t="s">
        <v>185</v>
      </c>
      <c r="C89" s="42">
        <v>850</v>
      </c>
      <c r="D89" s="49" t="s">
        <v>179</v>
      </c>
      <c r="E89" s="15">
        <v>45133</v>
      </c>
      <c r="F89" s="50" t="s">
        <v>11</v>
      </c>
    </row>
    <row r="90" spans="1:6" s="3" customFormat="1" ht="14.5" customHeight="1" x14ac:dyDescent="0.35">
      <c r="A90" s="54" t="s">
        <v>186</v>
      </c>
      <c r="B90" s="54" t="s">
        <v>187</v>
      </c>
      <c r="C90" s="44">
        <v>60</v>
      </c>
      <c r="D90" s="55" t="s">
        <v>188</v>
      </c>
      <c r="E90" s="7">
        <v>45159</v>
      </c>
      <c r="F90" s="56" t="s">
        <v>189</v>
      </c>
    </row>
    <row r="91" spans="1:6" s="3" customFormat="1" ht="14.5" customHeight="1" x14ac:dyDescent="0.35">
      <c r="A91" s="51" t="s">
        <v>190</v>
      </c>
      <c r="B91" s="47" t="s">
        <v>191</v>
      </c>
      <c r="C91" s="57">
        <v>530</v>
      </c>
      <c r="D91" s="58" t="s">
        <v>192</v>
      </c>
      <c r="E91" s="7">
        <v>45159</v>
      </c>
      <c r="F91" s="50" t="s">
        <v>11</v>
      </c>
    </row>
    <row r="92" spans="1:6" s="3" customFormat="1" ht="14.5" customHeight="1" x14ac:dyDescent="0.35">
      <c r="A92" s="47" t="s">
        <v>193</v>
      </c>
      <c r="B92" s="47" t="s">
        <v>191</v>
      </c>
      <c r="C92" s="59">
        <v>250</v>
      </c>
      <c r="D92" s="58" t="s">
        <v>192</v>
      </c>
      <c r="E92" s="7">
        <v>45159</v>
      </c>
      <c r="F92" s="50" t="s">
        <v>11</v>
      </c>
    </row>
    <row r="93" spans="1:6" s="3" customFormat="1" ht="14.5" customHeight="1" x14ac:dyDescent="0.35">
      <c r="A93" s="47" t="s">
        <v>194</v>
      </c>
      <c r="B93" s="51" t="s">
        <v>191</v>
      </c>
      <c r="C93" s="60">
        <v>20</v>
      </c>
      <c r="D93" s="49" t="s">
        <v>192</v>
      </c>
      <c r="E93" s="7">
        <v>45159</v>
      </c>
      <c r="F93" s="50" t="s">
        <v>11</v>
      </c>
    </row>
    <row r="94" spans="1:6" s="3" customFormat="1" ht="14.5" customHeight="1" x14ac:dyDescent="0.35">
      <c r="A94" s="47" t="s">
        <v>195</v>
      </c>
      <c r="B94" s="51" t="s">
        <v>196</v>
      </c>
      <c r="C94" s="29">
        <v>150</v>
      </c>
      <c r="D94" s="49" t="s">
        <v>192</v>
      </c>
      <c r="E94" s="7">
        <v>45159</v>
      </c>
      <c r="F94" s="50" t="s">
        <v>11</v>
      </c>
    </row>
    <row r="95" spans="1:6" s="3" customFormat="1" ht="14.5" customHeight="1" x14ac:dyDescent="0.35">
      <c r="A95" s="47" t="s">
        <v>197</v>
      </c>
      <c r="B95" s="51" t="s">
        <v>196</v>
      </c>
      <c r="C95" s="29">
        <v>150</v>
      </c>
      <c r="D95" s="49" t="s">
        <v>192</v>
      </c>
      <c r="E95" s="7">
        <v>45159</v>
      </c>
      <c r="F95" s="50" t="s">
        <v>11</v>
      </c>
    </row>
    <row r="96" spans="1:6" s="3" customFormat="1" ht="14.5" customHeight="1" x14ac:dyDescent="0.35">
      <c r="A96" s="61" t="s">
        <v>198</v>
      </c>
      <c r="B96" s="51" t="s">
        <v>196</v>
      </c>
      <c r="C96" s="29">
        <v>0</v>
      </c>
      <c r="D96" s="49" t="s">
        <v>192</v>
      </c>
      <c r="E96" s="7">
        <v>45159</v>
      </c>
      <c r="F96" s="50" t="s">
        <v>11</v>
      </c>
    </row>
    <row r="97" spans="1:6" s="3" customFormat="1" ht="14.5" customHeight="1" x14ac:dyDescent="0.35">
      <c r="A97" s="47" t="s">
        <v>199</v>
      </c>
      <c r="B97" s="51" t="s">
        <v>196</v>
      </c>
      <c r="C97" s="29">
        <v>16</v>
      </c>
      <c r="D97" s="49" t="s">
        <v>192</v>
      </c>
      <c r="E97" s="7">
        <v>45159</v>
      </c>
      <c r="F97" s="50" t="s">
        <v>11</v>
      </c>
    </row>
    <row r="98" spans="1:6" s="3" customFormat="1" ht="14.5" customHeight="1" x14ac:dyDescent="0.35">
      <c r="A98" s="47" t="s">
        <v>200</v>
      </c>
      <c r="B98" s="51" t="s">
        <v>164</v>
      </c>
      <c r="C98" s="29">
        <v>250</v>
      </c>
      <c r="D98" s="49" t="s">
        <v>192</v>
      </c>
      <c r="E98" s="7">
        <v>45159</v>
      </c>
      <c r="F98" s="50" t="s">
        <v>11</v>
      </c>
    </row>
    <row r="99" spans="1:6" s="3" customFormat="1" ht="14.5" customHeight="1" x14ac:dyDescent="0.35">
      <c r="A99" s="47" t="s">
        <v>201</v>
      </c>
      <c r="B99" s="51" t="s">
        <v>164</v>
      </c>
      <c r="C99" s="29">
        <v>0</v>
      </c>
      <c r="D99" s="49" t="s">
        <v>192</v>
      </c>
      <c r="E99" s="7">
        <v>45159</v>
      </c>
      <c r="F99" s="50" t="s">
        <v>11</v>
      </c>
    </row>
    <row r="100" spans="1:6" s="3" customFormat="1" ht="16.5" customHeight="1" x14ac:dyDescent="0.35">
      <c r="A100" s="31" t="s">
        <v>202</v>
      </c>
      <c r="B100" s="31" t="s">
        <v>203</v>
      </c>
      <c r="C100" s="20">
        <v>140</v>
      </c>
      <c r="D100" s="33" t="s">
        <v>68</v>
      </c>
      <c r="E100" s="21">
        <v>45163</v>
      </c>
      <c r="F100" s="34" t="s">
        <v>15</v>
      </c>
    </row>
    <row r="101" spans="1:6" s="3" customFormat="1" ht="14.5" customHeight="1" x14ac:dyDescent="0.35">
      <c r="A101" s="31" t="s">
        <v>204</v>
      </c>
      <c r="B101" s="31" t="s">
        <v>205</v>
      </c>
      <c r="C101" s="17" t="s">
        <v>25</v>
      </c>
      <c r="D101" s="33" t="s">
        <v>68</v>
      </c>
      <c r="E101" s="21">
        <v>45163</v>
      </c>
      <c r="F101" s="34" t="s">
        <v>15</v>
      </c>
    </row>
    <row r="102" spans="1:6" s="3" customFormat="1" ht="14.5" customHeight="1" x14ac:dyDescent="0.35">
      <c r="A102" s="47" t="s">
        <v>206</v>
      </c>
      <c r="B102" s="47" t="s">
        <v>191</v>
      </c>
      <c r="C102" s="62">
        <v>600</v>
      </c>
      <c r="D102" s="49" t="s">
        <v>207</v>
      </c>
      <c r="E102" s="7">
        <v>45183</v>
      </c>
      <c r="F102" s="50" t="s">
        <v>11</v>
      </c>
    </row>
    <row r="103" spans="1:6" s="3" customFormat="1" ht="14.5" customHeight="1" x14ac:dyDescent="0.35">
      <c r="A103" s="47" t="s">
        <v>208</v>
      </c>
      <c r="B103" s="47" t="s">
        <v>191</v>
      </c>
      <c r="C103" s="62">
        <v>300</v>
      </c>
      <c r="D103" s="49" t="s">
        <v>207</v>
      </c>
      <c r="E103" s="7">
        <v>45183</v>
      </c>
      <c r="F103" s="50" t="s">
        <v>11</v>
      </c>
    </row>
    <row r="104" spans="1:6" s="3" customFormat="1" ht="14.5" customHeight="1" x14ac:dyDescent="0.35">
      <c r="A104" s="47" t="s">
        <v>209</v>
      </c>
      <c r="B104" s="47" t="s">
        <v>191</v>
      </c>
      <c r="C104" s="62">
        <v>10</v>
      </c>
      <c r="D104" s="49" t="s">
        <v>207</v>
      </c>
      <c r="E104" s="7">
        <v>45183</v>
      </c>
      <c r="F104" s="50" t="s">
        <v>11</v>
      </c>
    </row>
    <row r="105" spans="1:6" s="3" customFormat="1" ht="14.5" customHeight="1" x14ac:dyDescent="0.35">
      <c r="A105" s="47" t="s">
        <v>210</v>
      </c>
      <c r="B105" s="51" t="s">
        <v>211</v>
      </c>
      <c r="C105" s="57">
        <v>650</v>
      </c>
      <c r="D105" s="49" t="s">
        <v>207</v>
      </c>
      <c r="E105" s="7">
        <v>45183</v>
      </c>
      <c r="F105" s="50" t="s">
        <v>11</v>
      </c>
    </row>
    <row r="106" spans="1:6" s="3" customFormat="1" ht="14.5" customHeight="1" x14ac:dyDescent="0.35">
      <c r="A106" s="47" t="s">
        <v>212</v>
      </c>
      <c r="B106" s="51" t="s">
        <v>211</v>
      </c>
      <c r="C106" s="57">
        <v>500</v>
      </c>
      <c r="D106" s="49" t="s">
        <v>207</v>
      </c>
      <c r="E106" s="7">
        <v>45183</v>
      </c>
      <c r="F106" s="50" t="s">
        <v>11</v>
      </c>
    </row>
    <row r="107" spans="1:6" s="3" customFormat="1" ht="14.5" customHeight="1" x14ac:dyDescent="0.35">
      <c r="A107" s="47" t="s">
        <v>213</v>
      </c>
      <c r="B107" s="47" t="s">
        <v>214</v>
      </c>
      <c r="C107" s="57">
        <v>60</v>
      </c>
      <c r="D107" s="49" t="s">
        <v>215</v>
      </c>
      <c r="E107" s="7">
        <v>45186</v>
      </c>
      <c r="F107" s="50" t="s">
        <v>11</v>
      </c>
    </row>
    <row r="108" spans="1:6" s="3" customFormat="1" ht="14.5" customHeight="1" x14ac:dyDescent="0.35">
      <c r="A108" s="47" t="s">
        <v>216</v>
      </c>
      <c r="B108" s="47" t="s">
        <v>217</v>
      </c>
      <c r="C108" s="57">
        <v>500</v>
      </c>
      <c r="D108" s="49" t="s">
        <v>215</v>
      </c>
      <c r="E108" s="7">
        <v>45186</v>
      </c>
      <c r="F108" s="50" t="s">
        <v>11</v>
      </c>
    </row>
    <row r="109" spans="1:6" s="3" customFormat="1" ht="14.5" customHeight="1" x14ac:dyDescent="0.35">
      <c r="A109" s="47" t="s">
        <v>218</v>
      </c>
      <c r="B109" s="47" t="s">
        <v>219</v>
      </c>
      <c r="C109" s="57">
        <v>100</v>
      </c>
      <c r="D109" s="49" t="s">
        <v>215</v>
      </c>
      <c r="E109" s="7">
        <v>45186</v>
      </c>
      <c r="F109" s="50" t="s">
        <v>11</v>
      </c>
    </row>
    <row r="110" spans="1:6" s="3" customFormat="1" ht="14.5" customHeight="1" x14ac:dyDescent="0.35">
      <c r="A110" s="47" t="s">
        <v>220</v>
      </c>
      <c r="B110" s="47" t="s">
        <v>221</v>
      </c>
      <c r="C110" s="57">
        <v>460</v>
      </c>
      <c r="D110" s="49" t="s">
        <v>215</v>
      </c>
      <c r="E110" s="7">
        <v>45186</v>
      </c>
      <c r="F110" s="50" t="s">
        <v>11</v>
      </c>
    </row>
    <row r="111" spans="1:6" s="3" customFormat="1" ht="14.5" customHeight="1" x14ac:dyDescent="0.35">
      <c r="A111" s="63" t="s">
        <v>53</v>
      </c>
      <c r="B111" s="3" t="s">
        <v>222</v>
      </c>
      <c r="C111" s="64">
        <v>10</v>
      </c>
      <c r="D111" s="65" t="s">
        <v>113</v>
      </c>
      <c r="E111" s="15">
        <v>45191</v>
      </c>
      <c r="F111" s="66" t="s">
        <v>114</v>
      </c>
    </row>
    <row r="112" spans="1:6" s="3" customFormat="1" ht="14.5" customHeight="1" x14ac:dyDescent="0.35">
      <c r="A112" s="63" t="s">
        <v>223</v>
      </c>
      <c r="B112" s="67" t="s">
        <v>224</v>
      </c>
      <c r="C112" s="17" t="s">
        <v>25</v>
      </c>
      <c r="D112" s="68" t="s">
        <v>26</v>
      </c>
      <c r="E112" s="7">
        <v>45191</v>
      </c>
      <c r="F112" s="69" t="s">
        <v>27</v>
      </c>
    </row>
    <row r="113" spans="1:6" s="3" customFormat="1" ht="14.5" customHeight="1" x14ac:dyDescent="0.35">
      <c r="A113" s="70" t="s">
        <v>53</v>
      </c>
      <c r="B113" s="31" t="s">
        <v>224</v>
      </c>
      <c r="C113" s="32">
        <v>11</v>
      </c>
      <c r="D113" s="33" t="s">
        <v>30</v>
      </c>
      <c r="E113" s="21">
        <v>45191</v>
      </c>
      <c r="F113" s="34" t="s">
        <v>15</v>
      </c>
    </row>
    <row r="114" spans="1:6" s="3" customFormat="1" ht="14.5" customHeight="1" x14ac:dyDescent="0.35">
      <c r="A114" s="71" t="s">
        <v>225</v>
      </c>
      <c r="B114" s="47" t="s">
        <v>226</v>
      </c>
      <c r="C114" s="59">
        <v>300</v>
      </c>
      <c r="D114" s="55" t="s">
        <v>227</v>
      </c>
      <c r="E114" s="15">
        <v>45196</v>
      </c>
      <c r="F114" s="50" t="s">
        <v>11</v>
      </c>
    </row>
    <row r="115" spans="1:6" s="3" customFormat="1" ht="14.5" customHeight="1" x14ac:dyDescent="0.35">
      <c r="A115" s="72" t="s">
        <v>228</v>
      </c>
      <c r="B115" s="47" t="s">
        <v>229</v>
      </c>
      <c r="C115" s="57">
        <v>70</v>
      </c>
      <c r="D115" s="73" t="s">
        <v>230</v>
      </c>
      <c r="E115" s="15">
        <v>45209</v>
      </c>
      <c r="F115" s="50" t="s">
        <v>11</v>
      </c>
    </row>
    <row r="116" spans="1:6" s="3" customFormat="1" ht="14.5" customHeight="1" x14ac:dyDescent="0.35">
      <c r="A116" s="72" t="s">
        <v>231</v>
      </c>
      <c r="B116" s="47" t="s">
        <v>232</v>
      </c>
      <c r="C116" s="57">
        <v>500</v>
      </c>
      <c r="D116" s="73" t="s">
        <v>230</v>
      </c>
      <c r="E116" s="74">
        <v>45209</v>
      </c>
      <c r="F116" s="50" t="s">
        <v>11</v>
      </c>
    </row>
    <row r="117" spans="1:6" s="3" customFormat="1" ht="14.5" customHeight="1" x14ac:dyDescent="0.35">
      <c r="A117" s="47" t="s">
        <v>233</v>
      </c>
      <c r="B117" s="4" t="s">
        <v>234</v>
      </c>
      <c r="C117" s="22">
        <v>0</v>
      </c>
      <c r="D117" s="73" t="s">
        <v>230</v>
      </c>
      <c r="E117" s="15">
        <v>45209</v>
      </c>
      <c r="F117" s="50" t="s">
        <v>11</v>
      </c>
    </row>
    <row r="118" spans="1:6" s="3" customFormat="1" ht="14.5" customHeight="1" x14ac:dyDescent="0.35">
      <c r="A118" s="72" t="s">
        <v>235</v>
      </c>
      <c r="B118" s="47" t="s">
        <v>236</v>
      </c>
      <c r="C118" s="22">
        <v>75</v>
      </c>
      <c r="D118" s="73" t="s">
        <v>230</v>
      </c>
      <c r="E118" s="15">
        <v>45209</v>
      </c>
      <c r="F118" s="50" t="s">
        <v>11</v>
      </c>
    </row>
    <row r="119" spans="1:6" s="3" customFormat="1" ht="14.5" customHeight="1" x14ac:dyDescent="0.35">
      <c r="A119" s="47" t="s">
        <v>237</v>
      </c>
      <c r="B119" s="47" t="s">
        <v>238</v>
      </c>
      <c r="C119" s="57">
        <v>330</v>
      </c>
      <c r="D119" s="73" t="s">
        <v>230</v>
      </c>
      <c r="E119" s="15">
        <v>45209</v>
      </c>
      <c r="F119" s="50" t="s">
        <v>11</v>
      </c>
    </row>
    <row r="120" spans="1:6" s="3" customFormat="1" ht="14.5" customHeight="1" x14ac:dyDescent="0.35">
      <c r="A120" s="47" t="s">
        <v>237</v>
      </c>
      <c r="B120" s="47" t="s">
        <v>239</v>
      </c>
      <c r="C120" s="57">
        <v>300</v>
      </c>
      <c r="D120" s="75" t="s">
        <v>230</v>
      </c>
      <c r="E120" s="15">
        <v>45209</v>
      </c>
      <c r="F120" s="50" t="s">
        <v>11</v>
      </c>
    </row>
    <row r="121" spans="1:6" s="3" customFormat="1" ht="14.5" customHeight="1" x14ac:dyDescent="0.35">
      <c r="A121" s="31" t="s">
        <v>97</v>
      </c>
      <c r="B121" s="31" t="s">
        <v>240</v>
      </c>
      <c r="C121" s="32">
        <v>90</v>
      </c>
      <c r="D121" s="76" t="s">
        <v>30</v>
      </c>
      <c r="E121" s="21">
        <v>45239</v>
      </c>
      <c r="F121" s="34" t="s">
        <v>15</v>
      </c>
    </row>
    <row r="122" spans="1:6" s="3" customFormat="1" ht="14.5" customHeight="1" x14ac:dyDescent="0.35">
      <c r="A122" s="67" t="s">
        <v>41</v>
      </c>
      <c r="B122" s="67" t="s">
        <v>112</v>
      </c>
      <c r="C122" s="77">
        <v>10</v>
      </c>
      <c r="D122" s="78" t="s">
        <v>113</v>
      </c>
      <c r="E122" s="7">
        <v>45246</v>
      </c>
      <c r="F122" s="69" t="s">
        <v>114</v>
      </c>
    </row>
    <row r="123" spans="1:6" s="3" customFormat="1" ht="14.5" customHeight="1" x14ac:dyDescent="0.35">
      <c r="A123" s="67" t="s">
        <v>241</v>
      </c>
      <c r="B123" s="67" t="s">
        <v>242</v>
      </c>
      <c r="C123" s="77">
        <v>105</v>
      </c>
      <c r="D123" s="78" t="s">
        <v>39</v>
      </c>
      <c r="E123" s="7">
        <v>45247</v>
      </c>
      <c r="F123" s="69" t="s">
        <v>40</v>
      </c>
    </row>
    <row r="124" spans="1:6" s="3" customFormat="1" ht="14.5" customHeight="1" x14ac:dyDescent="0.35">
      <c r="A124" s="47" t="s">
        <v>121</v>
      </c>
      <c r="B124" s="47" t="s">
        <v>243</v>
      </c>
      <c r="C124" s="57">
        <v>260</v>
      </c>
      <c r="D124" s="79" t="s">
        <v>244</v>
      </c>
      <c r="E124" s="7">
        <v>45260</v>
      </c>
      <c r="F124" s="50" t="s">
        <v>11</v>
      </c>
    </row>
    <row r="125" spans="1:6" s="3" customFormat="1" ht="14.5" customHeight="1" x14ac:dyDescent="0.35">
      <c r="A125" s="47" t="s">
        <v>121</v>
      </c>
      <c r="B125" s="47" t="s">
        <v>174</v>
      </c>
      <c r="C125" s="57">
        <v>175</v>
      </c>
      <c r="D125" s="79" t="s">
        <v>245</v>
      </c>
      <c r="E125" s="7">
        <v>45260</v>
      </c>
      <c r="F125" s="50" t="s">
        <v>11</v>
      </c>
    </row>
    <row r="126" spans="1:6" s="3" customFormat="1" ht="14.5" customHeight="1" x14ac:dyDescent="0.35">
      <c r="A126" s="47" t="s">
        <v>97</v>
      </c>
      <c r="B126" s="47" t="s">
        <v>246</v>
      </c>
      <c r="C126" s="57">
        <v>75</v>
      </c>
      <c r="D126" s="79" t="s">
        <v>245</v>
      </c>
      <c r="E126" s="7">
        <v>45260</v>
      </c>
      <c r="F126" s="50" t="s">
        <v>11</v>
      </c>
    </row>
    <row r="127" spans="1:6" s="3" customFormat="1" ht="14.5" customHeight="1" x14ac:dyDescent="0.35">
      <c r="A127" s="80" t="s">
        <v>247</v>
      </c>
      <c r="B127" s="53" t="s">
        <v>144</v>
      </c>
      <c r="C127" s="40">
        <v>50</v>
      </c>
      <c r="D127" s="81" t="s">
        <v>248</v>
      </c>
      <c r="E127" s="15">
        <v>45261</v>
      </c>
      <c r="F127" s="50" t="s">
        <v>11</v>
      </c>
    </row>
    <row r="128" spans="1:6" s="3" customFormat="1" ht="14.5" customHeight="1" x14ac:dyDescent="0.35">
      <c r="A128" s="53" t="s">
        <v>249</v>
      </c>
      <c r="B128" s="53" t="s">
        <v>250</v>
      </c>
      <c r="C128" s="32">
        <v>150</v>
      </c>
      <c r="D128" s="81" t="s">
        <v>248</v>
      </c>
      <c r="E128" s="15">
        <v>45261</v>
      </c>
      <c r="F128" s="50" t="s">
        <v>11</v>
      </c>
    </row>
    <row r="129" spans="1:6" s="3" customFormat="1" ht="14.5" customHeight="1" x14ac:dyDescent="0.35">
      <c r="A129" s="53" t="s">
        <v>251</v>
      </c>
      <c r="B129" s="53" t="s">
        <v>252</v>
      </c>
      <c r="C129" s="32">
        <v>266</v>
      </c>
      <c r="D129" s="81" t="s">
        <v>248</v>
      </c>
      <c r="E129" s="15">
        <v>45261</v>
      </c>
      <c r="F129" s="50" t="s">
        <v>11</v>
      </c>
    </row>
    <row r="130" spans="1:6" s="3" customFormat="1" ht="14.5" customHeight="1" x14ac:dyDescent="0.35">
      <c r="A130" s="53" t="s">
        <v>253</v>
      </c>
      <c r="B130" s="53" t="s">
        <v>254</v>
      </c>
      <c r="C130" s="32">
        <v>4410</v>
      </c>
      <c r="D130" s="81" t="s">
        <v>248</v>
      </c>
      <c r="E130" s="15">
        <v>45261</v>
      </c>
      <c r="F130" s="50" t="s">
        <v>11</v>
      </c>
    </row>
    <row r="131" spans="1:6" s="3" customFormat="1" ht="14.5" customHeight="1" x14ac:dyDescent="0.35">
      <c r="A131" s="53" t="s">
        <v>255</v>
      </c>
      <c r="B131" s="53" t="s">
        <v>254</v>
      </c>
      <c r="C131" s="32">
        <v>140</v>
      </c>
      <c r="D131" s="81" t="s">
        <v>248</v>
      </c>
      <c r="E131" s="15">
        <v>45261</v>
      </c>
      <c r="F131" s="50" t="s">
        <v>11</v>
      </c>
    </row>
    <row r="132" spans="1:6" s="3" customFormat="1" ht="14.5" customHeight="1" x14ac:dyDescent="0.35">
      <c r="A132" s="53" t="s">
        <v>256</v>
      </c>
      <c r="B132" s="53" t="s">
        <v>254</v>
      </c>
      <c r="C132" s="32">
        <v>120</v>
      </c>
      <c r="D132" s="55" t="s">
        <v>248</v>
      </c>
      <c r="E132" s="15">
        <v>45261</v>
      </c>
      <c r="F132" s="50" t="s">
        <v>11</v>
      </c>
    </row>
    <row r="133" spans="1:6" s="3" customFormat="1" ht="14.5" customHeight="1" x14ac:dyDescent="0.35">
      <c r="A133" s="53" t="s">
        <v>257</v>
      </c>
      <c r="B133" s="53" t="s">
        <v>254</v>
      </c>
      <c r="C133" s="32">
        <v>200</v>
      </c>
      <c r="D133" s="55" t="s">
        <v>248</v>
      </c>
      <c r="E133" s="15">
        <v>45261</v>
      </c>
      <c r="F133" s="50" t="s">
        <v>11</v>
      </c>
    </row>
    <row r="134" spans="1:6" s="3" customFormat="1" ht="14.5" customHeight="1" x14ac:dyDescent="0.35">
      <c r="A134" s="53" t="s">
        <v>258</v>
      </c>
      <c r="B134" s="53" t="s">
        <v>259</v>
      </c>
      <c r="C134" s="32">
        <v>210</v>
      </c>
      <c r="D134" s="55" t="s">
        <v>248</v>
      </c>
      <c r="E134" s="15">
        <v>45261</v>
      </c>
      <c r="F134" s="50" t="s">
        <v>11</v>
      </c>
    </row>
    <row r="135" spans="1:6" s="3" customFormat="1" ht="14.5" customHeight="1" x14ac:dyDescent="0.35">
      <c r="A135" s="54" t="s">
        <v>260</v>
      </c>
      <c r="B135" s="54" t="s">
        <v>261</v>
      </c>
      <c r="C135" s="36">
        <v>30</v>
      </c>
      <c r="D135" s="37" t="s">
        <v>14</v>
      </c>
      <c r="E135" s="28">
        <v>45271</v>
      </c>
      <c r="F135" s="56" t="s">
        <v>262</v>
      </c>
    </row>
    <row r="136" spans="1:6" s="3" customFormat="1" ht="14.5" customHeight="1" x14ac:dyDescent="0.35">
      <c r="A136" s="35" t="s">
        <v>263</v>
      </c>
      <c r="B136" s="35" t="s">
        <v>264</v>
      </c>
      <c r="C136" s="36">
        <v>30</v>
      </c>
      <c r="D136" s="37" t="s">
        <v>14</v>
      </c>
      <c r="E136" s="28">
        <v>45273</v>
      </c>
      <c r="F136" s="38" t="s">
        <v>265</v>
      </c>
    </row>
    <row r="137" spans="1:6" s="3" customFormat="1" ht="14.5" customHeight="1" x14ac:dyDescent="0.35">
      <c r="A137" s="82" t="s">
        <v>266</v>
      </c>
      <c r="B137" s="82" t="s">
        <v>267</v>
      </c>
      <c r="C137" s="83">
        <v>100</v>
      </c>
      <c r="D137" s="84" t="s">
        <v>268</v>
      </c>
      <c r="E137" s="85">
        <v>45287</v>
      </c>
      <c r="F137" s="86" t="s">
        <v>269</v>
      </c>
    </row>
    <row r="138" spans="1:6" s="3" customFormat="1" ht="14.5" customHeight="1" x14ac:dyDescent="0.35">
      <c r="A138" s="87"/>
      <c r="B138" s="87"/>
      <c r="C138" s="88">
        <f>SUM(C5:C137)</f>
        <v>20902</v>
      </c>
      <c r="D138" s="89"/>
      <c r="E138" s="90"/>
      <c r="F138" s="87"/>
    </row>
    <row r="139" spans="1:6" s="3" customFormat="1" ht="61.5" customHeight="1" x14ac:dyDescent="0.35">
      <c r="A139" s="91" t="s">
        <v>270</v>
      </c>
      <c r="B139" s="8"/>
      <c r="C139" s="92"/>
      <c r="E139" s="28"/>
      <c r="F139" s="8"/>
    </row>
    <row r="140" spans="1:6" s="3" customFormat="1" ht="142.5" customHeight="1" x14ac:dyDescent="0.35">
      <c r="A140" s="93" t="s">
        <v>271</v>
      </c>
      <c r="C140" s="94"/>
      <c r="D140" s="16"/>
      <c r="E140" s="7"/>
      <c r="F140" s="1"/>
    </row>
    <row r="141" spans="1:6" s="3" customFormat="1" ht="14.5" customHeight="1" x14ac:dyDescent="0.35">
      <c r="C141" s="94"/>
      <c r="D141" s="16"/>
      <c r="E141" s="7"/>
      <c r="F141" s="1"/>
    </row>
    <row r="142" spans="1:6" s="3" customFormat="1" ht="14.5" customHeight="1" x14ac:dyDescent="0.35">
      <c r="C142" s="94"/>
      <c r="D142" s="16"/>
      <c r="E142" s="7"/>
      <c r="F142" s="1"/>
    </row>
    <row r="143" spans="1:6" s="3" customFormat="1" ht="14.5" customHeight="1" x14ac:dyDescent="0.35">
      <c r="C143" s="94"/>
      <c r="D143" s="16"/>
      <c r="E143" s="7"/>
      <c r="F143" s="1"/>
    </row>
    <row r="144" spans="1:6" s="3" customFormat="1" ht="14.5" customHeight="1" x14ac:dyDescent="0.35">
      <c r="C144" s="95"/>
      <c r="E144" s="15"/>
      <c r="F144" s="16"/>
    </row>
    <row r="145" spans="1:5" s="3" customFormat="1" ht="14.5" customHeight="1" x14ac:dyDescent="0.35">
      <c r="A145" s="1"/>
      <c r="B145" s="1"/>
      <c r="C145" s="96"/>
      <c r="E145" s="7"/>
    </row>
    <row r="146" spans="1:5" s="3" customFormat="1" ht="14.5" customHeight="1" x14ac:dyDescent="0.35">
      <c r="A146" s="1"/>
      <c r="B146" s="1"/>
      <c r="C146" s="96"/>
      <c r="E146" s="7"/>
    </row>
    <row r="147" spans="1:5" s="3" customFormat="1" ht="14.5" customHeight="1" x14ac:dyDescent="0.35">
      <c r="A147" s="1"/>
      <c r="B147" s="97"/>
      <c r="C147" s="96"/>
      <c r="E147" s="7"/>
    </row>
    <row r="148" spans="1:5" s="3" customFormat="1" ht="14.5" customHeight="1" x14ac:dyDescent="0.35">
      <c r="B148" s="1"/>
      <c r="C148" s="96"/>
      <c r="E148" s="7"/>
    </row>
    <row r="149" spans="1:5" s="3" customFormat="1" ht="14.5" customHeight="1" x14ac:dyDescent="0.35">
      <c r="A149" s="1"/>
      <c r="B149" s="1"/>
      <c r="C149" s="96"/>
      <c r="E149" s="7"/>
    </row>
    <row r="150" spans="1:5" s="3" customFormat="1" ht="14.5" customHeight="1" x14ac:dyDescent="0.35">
      <c r="A150" s="1"/>
      <c r="B150" s="1"/>
      <c r="C150" s="96"/>
      <c r="E150" s="7"/>
    </row>
    <row r="151" spans="1:5" s="3" customFormat="1" ht="14.5" customHeight="1" x14ac:dyDescent="0.35">
      <c r="A151" s="1"/>
      <c r="B151" s="1"/>
      <c r="C151" s="96"/>
      <c r="E151" s="7"/>
    </row>
    <row r="152" spans="1:5" s="3" customFormat="1" ht="14.5" customHeight="1" x14ac:dyDescent="0.35">
      <c r="A152" s="1"/>
      <c r="B152" s="1"/>
      <c r="C152" s="96"/>
      <c r="E152" s="7"/>
    </row>
    <row r="153" spans="1:5" s="3" customFormat="1" ht="14.5" customHeight="1" x14ac:dyDescent="0.35">
      <c r="A153" s="1"/>
      <c r="B153" s="1"/>
      <c r="C153" s="96"/>
      <c r="E153" s="7"/>
    </row>
    <row r="154" spans="1:5" s="3" customFormat="1" ht="14.5" customHeight="1" x14ac:dyDescent="0.35">
      <c r="A154" s="1"/>
      <c r="B154" s="1"/>
      <c r="C154" s="96"/>
      <c r="E154" s="7"/>
    </row>
    <row r="155" spans="1:5" s="3" customFormat="1" ht="14.5" customHeight="1" x14ac:dyDescent="0.35">
      <c r="A155" s="1"/>
      <c r="B155" s="1"/>
      <c r="C155" s="96"/>
      <c r="E155" s="7"/>
    </row>
    <row r="156" spans="1:5" s="3" customFormat="1" ht="14.5" customHeight="1" x14ac:dyDescent="0.35">
      <c r="A156" s="1"/>
      <c r="B156" s="1"/>
      <c r="C156" s="96"/>
      <c r="E156" s="7"/>
    </row>
    <row r="157" spans="1:5" s="3" customFormat="1" ht="14.5" customHeight="1" x14ac:dyDescent="0.35">
      <c r="A157" s="1"/>
      <c r="B157" s="1"/>
      <c r="C157" s="96"/>
      <c r="E157" s="7"/>
    </row>
    <row r="158" spans="1:5" s="3" customFormat="1" ht="14.5" customHeight="1" x14ac:dyDescent="0.35">
      <c r="A158" s="1"/>
      <c r="B158" s="1"/>
      <c r="C158" s="96"/>
      <c r="E158" s="7"/>
    </row>
    <row r="159" spans="1:5" s="3" customFormat="1" ht="14.5" customHeight="1" x14ac:dyDescent="0.35">
      <c r="A159" s="1"/>
      <c r="B159" s="1"/>
      <c r="C159" s="96"/>
      <c r="E159" s="7"/>
    </row>
    <row r="160" spans="1:5" s="3" customFormat="1" ht="14.5" customHeight="1" x14ac:dyDescent="0.35">
      <c r="A160" s="1"/>
      <c r="B160" s="1"/>
      <c r="C160" s="96"/>
      <c r="E160" s="7"/>
    </row>
    <row r="161" spans="1:5" s="3" customFormat="1" ht="14.5" customHeight="1" x14ac:dyDescent="0.35">
      <c r="A161" s="1"/>
      <c r="C161" s="96"/>
      <c r="E161" s="7"/>
    </row>
    <row r="162" spans="1:5" s="3" customFormat="1" ht="14.5" customHeight="1" x14ac:dyDescent="0.35">
      <c r="A162" s="1"/>
      <c r="C162" s="96"/>
      <c r="E162" s="7"/>
    </row>
    <row r="163" spans="1:5" s="3" customFormat="1" ht="14.5" customHeight="1" x14ac:dyDescent="0.35">
      <c r="A163" s="1"/>
      <c r="B163" s="1"/>
      <c r="C163" s="96"/>
      <c r="E163" s="7"/>
    </row>
    <row r="164" spans="1:5" s="3" customFormat="1" ht="14.5" customHeight="1" x14ac:dyDescent="0.35">
      <c r="A164" s="1"/>
      <c r="B164" s="1"/>
      <c r="C164" s="96"/>
      <c r="E164" s="7"/>
    </row>
    <row r="165" spans="1:5" s="3" customFormat="1" ht="14.5" customHeight="1" x14ac:dyDescent="0.35">
      <c r="A165" s="1"/>
      <c r="B165" s="1"/>
      <c r="C165" s="96"/>
      <c r="E165" s="7"/>
    </row>
    <row r="166" spans="1:5" s="3" customFormat="1" ht="14.5" customHeight="1" x14ac:dyDescent="0.35">
      <c r="A166" s="1"/>
      <c r="B166" s="1"/>
      <c r="C166" s="96"/>
      <c r="E166" s="7"/>
    </row>
    <row r="167" spans="1:5" s="3" customFormat="1" ht="14.5" customHeight="1" x14ac:dyDescent="0.35">
      <c r="A167" s="8"/>
      <c r="B167" s="8"/>
      <c r="C167" s="92"/>
      <c r="E167" s="15"/>
    </row>
    <row r="168" spans="1:5" s="3" customFormat="1" ht="14.5" customHeight="1" x14ac:dyDescent="0.35">
      <c r="A168" s="8"/>
      <c r="B168" s="8"/>
      <c r="C168" s="92"/>
      <c r="E168" s="15"/>
    </row>
    <row r="169" spans="1:5" s="3" customFormat="1" ht="14.5" customHeight="1" x14ac:dyDescent="0.35">
      <c r="A169" s="1"/>
      <c r="B169" s="1"/>
      <c r="C169" s="96"/>
      <c r="E169" s="15"/>
    </row>
    <row r="170" spans="1:5" s="3" customFormat="1" ht="14.5" customHeight="1" x14ac:dyDescent="0.35">
      <c r="A170" s="1"/>
      <c r="B170" s="1"/>
      <c r="C170" s="96"/>
      <c r="E170" s="15"/>
    </row>
    <row r="171" spans="1:5" s="3" customFormat="1" ht="14.5" customHeight="1" x14ac:dyDescent="0.35">
      <c r="A171" s="1"/>
      <c r="B171" s="1"/>
      <c r="C171" s="96"/>
      <c r="E171" s="15"/>
    </row>
    <row r="172" spans="1:5" s="3" customFormat="1" ht="14.5" customHeight="1" x14ac:dyDescent="0.35">
      <c r="A172" s="1"/>
      <c r="B172" s="1"/>
      <c r="C172" s="98"/>
      <c r="E172" s="15"/>
    </row>
    <row r="173" spans="1:5" s="3" customFormat="1" ht="14.5" customHeight="1" x14ac:dyDescent="0.35">
      <c r="A173" s="1"/>
      <c r="B173" s="1"/>
      <c r="C173" s="96"/>
      <c r="E173" s="15"/>
    </row>
    <row r="174" spans="1:5" s="3" customFormat="1" ht="14.5" customHeight="1" x14ac:dyDescent="0.35">
      <c r="A174" s="1"/>
      <c r="B174" s="1"/>
      <c r="C174" s="96"/>
      <c r="E174" s="15"/>
    </row>
    <row r="175" spans="1:5" s="3" customFormat="1" ht="14.5" customHeight="1" x14ac:dyDescent="0.35">
      <c r="A175" s="1"/>
      <c r="B175" s="1"/>
      <c r="C175" s="96"/>
      <c r="E175" s="15"/>
    </row>
    <row r="176" spans="1:5" s="3" customFormat="1" ht="14.5" customHeight="1" x14ac:dyDescent="0.35">
      <c r="A176" s="1"/>
      <c r="B176" s="1"/>
      <c r="C176" s="96"/>
      <c r="E176" s="15"/>
    </row>
    <row r="177" spans="1:5" s="3" customFormat="1" ht="14.5" customHeight="1" x14ac:dyDescent="0.35">
      <c r="A177" s="1"/>
      <c r="B177" s="1"/>
      <c r="C177" s="96"/>
      <c r="E177" s="15"/>
    </row>
    <row r="178" spans="1:5" s="3" customFormat="1" ht="14.5" customHeight="1" x14ac:dyDescent="0.35">
      <c r="A178" s="1"/>
      <c r="B178" s="1"/>
      <c r="C178" s="96"/>
      <c r="E178" s="7"/>
    </row>
    <row r="179" spans="1:5" s="3" customFormat="1" ht="14.5" customHeight="1" x14ac:dyDescent="0.35">
      <c r="A179" s="1"/>
      <c r="B179" s="1"/>
      <c r="C179" s="96"/>
      <c r="E179" s="7"/>
    </row>
    <row r="180" spans="1:5" s="3" customFormat="1" ht="14.5" customHeight="1" x14ac:dyDescent="0.35">
      <c r="A180" s="1"/>
      <c r="B180" s="1"/>
      <c r="C180" s="96"/>
      <c r="E180" s="7"/>
    </row>
    <row r="181" spans="1:5" s="3" customFormat="1" ht="14.5" customHeight="1" x14ac:dyDescent="0.35">
      <c r="A181" s="1"/>
      <c r="B181" s="1"/>
      <c r="C181" s="96"/>
      <c r="E181" s="7"/>
    </row>
    <row r="182" spans="1:5" s="3" customFormat="1" ht="14.5" customHeight="1" x14ac:dyDescent="0.35">
      <c r="A182" s="1"/>
      <c r="B182" s="1"/>
      <c r="C182" s="96"/>
      <c r="E182" s="7"/>
    </row>
    <row r="183" spans="1:5" s="3" customFormat="1" ht="14.5" customHeight="1" x14ac:dyDescent="0.35">
      <c r="A183" s="1"/>
      <c r="B183" s="1"/>
      <c r="C183" s="96"/>
      <c r="E183" s="7"/>
    </row>
    <row r="184" spans="1:5" s="3" customFormat="1" ht="14.5" customHeight="1" x14ac:dyDescent="0.35">
      <c r="A184" s="1"/>
      <c r="B184" s="1"/>
      <c r="C184" s="96"/>
      <c r="E184" s="7"/>
    </row>
    <row r="185" spans="1:5" s="3" customFormat="1" ht="14.5" customHeight="1" x14ac:dyDescent="0.35">
      <c r="A185" s="1"/>
      <c r="B185" s="1"/>
      <c r="C185" s="96"/>
      <c r="E185" s="7"/>
    </row>
    <row r="186" spans="1:5" s="3" customFormat="1" ht="14.5" customHeight="1" x14ac:dyDescent="0.35">
      <c r="C186" s="96"/>
      <c r="E186" s="7"/>
    </row>
    <row r="187" spans="1:5" s="3" customFormat="1" ht="14.5" customHeight="1" x14ac:dyDescent="0.35">
      <c r="A187" s="1"/>
      <c r="B187" s="1"/>
      <c r="C187" s="96"/>
      <c r="E187" s="7"/>
    </row>
    <row r="188" spans="1:5" s="3" customFormat="1" ht="14.5" customHeight="1" x14ac:dyDescent="0.35">
      <c r="A188" s="1"/>
      <c r="B188" s="1"/>
      <c r="C188" s="96"/>
      <c r="E188" s="7"/>
    </row>
    <row r="189" spans="1:5" s="3" customFormat="1" ht="14.5" customHeight="1" x14ac:dyDescent="0.35">
      <c r="A189" s="1"/>
      <c r="B189" s="1"/>
      <c r="C189" s="96"/>
      <c r="E189" s="7"/>
    </row>
    <row r="190" spans="1:5" s="3" customFormat="1" ht="14.5" customHeight="1" x14ac:dyDescent="0.35">
      <c r="A190" s="1"/>
      <c r="B190" s="1"/>
      <c r="C190" s="96"/>
      <c r="E190" s="7"/>
    </row>
    <row r="191" spans="1:5" s="3" customFormat="1" ht="14.5" customHeight="1" x14ac:dyDescent="0.35">
      <c r="B191" s="1"/>
      <c r="C191" s="96"/>
      <c r="E191" s="7"/>
    </row>
    <row r="192" spans="1:5" s="3" customFormat="1" ht="14.5" customHeight="1" x14ac:dyDescent="0.35">
      <c r="A192" s="1"/>
      <c r="B192" s="1"/>
      <c r="C192" s="96"/>
      <c r="E192" s="7"/>
    </row>
    <row r="193" spans="1:5" s="3" customFormat="1" ht="14.5" customHeight="1" x14ac:dyDescent="0.35">
      <c r="A193" s="1"/>
      <c r="B193" s="1"/>
      <c r="C193" s="96"/>
      <c r="E193" s="15"/>
    </row>
    <row r="194" spans="1:5" s="3" customFormat="1" ht="14.5" customHeight="1" x14ac:dyDescent="0.35">
      <c r="A194" s="1"/>
      <c r="B194" s="1"/>
      <c r="C194" s="96"/>
      <c r="E194" s="15"/>
    </row>
    <row r="195" spans="1:5" s="3" customFormat="1" ht="14.5" customHeight="1" x14ac:dyDescent="0.35">
      <c r="A195" s="97"/>
      <c r="B195" s="1"/>
      <c r="C195" s="96"/>
      <c r="E195" s="15"/>
    </row>
    <row r="196" spans="1:5" s="3" customFormat="1" ht="14.5" customHeight="1" x14ac:dyDescent="0.35">
      <c r="A196" s="97"/>
      <c r="B196" s="1"/>
      <c r="C196" s="98"/>
      <c r="E196" s="15"/>
    </row>
    <row r="197" spans="1:5" s="3" customFormat="1" ht="14.5" customHeight="1" x14ac:dyDescent="0.35">
      <c r="A197" s="97"/>
      <c r="B197" s="1"/>
      <c r="C197" s="96"/>
      <c r="E197" s="15"/>
    </row>
    <row r="198" spans="1:5" s="3" customFormat="1" ht="14.5" customHeight="1" x14ac:dyDescent="0.35">
      <c r="A198" s="97"/>
      <c r="B198" s="1"/>
      <c r="C198" s="96"/>
      <c r="E198" s="15"/>
    </row>
    <row r="199" spans="1:5" s="3" customFormat="1" ht="14.5" customHeight="1" x14ac:dyDescent="0.35">
      <c r="A199" s="97"/>
      <c r="B199" s="1"/>
      <c r="C199" s="96"/>
      <c r="E199" s="15"/>
    </row>
    <row r="200" spans="1:5" s="3" customFormat="1" ht="14.5" customHeight="1" x14ac:dyDescent="0.35">
      <c r="A200" s="1"/>
      <c r="B200" s="1"/>
      <c r="C200" s="96"/>
      <c r="E200" s="15"/>
    </row>
    <row r="201" spans="1:5" s="3" customFormat="1" ht="14.5" customHeight="1" x14ac:dyDescent="0.35">
      <c r="A201" s="1"/>
      <c r="B201" s="1"/>
      <c r="C201" s="96"/>
      <c r="E201" s="15"/>
    </row>
    <row r="202" spans="1:5" s="3" customFormat="1" ht="14.5" customHeight="1" x14ac:dyDescent="0.35">
      <c r="A202" s="97"/>
      <c r="B202" s="1"/>
      <c r="C202" s="96"/>
      <c r="E202" s="15"/>
    </row>
    <row r="203" spans="1:5" s="3" customFormat="1" ht="14.5" customHeight="1" x14ac:dyDescent="0.35">
      <c r="A203" s="1"/>
      <c r="B203" s="1"/>
      <c r="C203" s="96"/>
      <c r="E203" s="15"/>
    </row>
    <row r="204" spans="1:5" s="3" customFormat="1" ht="14.5" customHeight="1" x14ac:dyDescent="0.35">
      <c r="A204" s="97"/>
      <c r="B204" s="1"/>
      <c r="C204" s="96"/>
      <c r="E204" s="15"/>
    </row>
    <row r="205" spans="1:5" s="3" customFormat="1" ht="14.5" customHeight="1" x14ac:dyDescent="0.35">
      <c r="A205" s="97"/>
      <c r="B205" s="1"/>
      <c r="C205" s="96"/>
      <c r="E205" s="15"/>
    </row>
    <row r="206" spans="1:5" s="3" customFormat="1" ht="14.5" customHeight="1" x14ac:dyDescent="0.35">
      <c r="A206" s="1"/>
      <c r="B206" s="1"/>
      <c r="C206" s="96"/>
      <c r="E206" s="15"/>
    </row>
    <row r="207" spans="1:5" s="3" customFormat="1" ht="14.5" customHeight="1" x14ac:dyDescent="0.35">
      <c r="B207" s="1"/>
      <c r="C207" s="96"/>
      <c r="E207" s="7"/>
    </row>
    <row r="208" spans="1:5" s="3" customFormat="1" ht="14.5" customHeight="1" x14ac:dyDescent="0.35">
      <c r="A208" s="1"/>
      <c r="B208" s="1"/>
      <c r="C208" s="96"/>
      <c r="E208" s="7"/>
    </row>
    <row r="209" spans="1:5" s="3" customFormat="1" ht="14.5" customHeight="1" x14ac:dyDescent="0.35">
      <c r="A209" s="1"/>
      <c r="B209" s="1"/>
      <c r="C209" s="96"/>
      <c r="E209" s="7"/>
    </row>
    <row r="210" spans="1:5" s="3" customFormat="1" ht="14.5" customHeight="1" x14ac:dyDescent="0.35">
      <c r="A210" s="1"/>
      <c r="B210" s="1"/>
      <c r="C210" s="96"/>
      <c r="E210" s="15"/>
    </row>
    <row r="211" spans="1:5" s="3" customFormat="1" ht="14.5" customHeight="1" x14ac:dyDescent="0.35">
      <c r="A211" s="1"/>
      <c r="B211" s="1"/>
      <c r="C211" s="96"/>
      <c r="E211" s="7"/>
    </row>
    <row r="212" spans="1:5" s="3" customFormat="1" ht="14.5" customHeight="1" x14ac:dyDescent="0.35">
      <c r="A212" s="1"/>
      <c r="B212" s="1"/>
      <c r="C212" s="96"/>
      <c r="E212" s="7"/>
    </row>
    <row r="213" spans="1:5" s="3" customFormat="1" ht="14.5" customHeight="1" x14ac:dyDescent="0.35">
      <c r="A213" s="1"/>
      <c r="B213" s="1"/>
      <c r="C213" s="96"/>
      <c r="E213" s="7"/>
    </row>
    <row r="214" spans="1:5" s="3" customFormat="1" ht="14.5" customHeight="1" x14ac:dyDescent="0.35">
      <c r="A214" s="1"/>
      <c r="B214" s="1"/>
      <c r="C214" s="96"/>
      <c r="E214" s="7"/>
    </row>
    <row r="215" spans="1:5" s="3" customFormat="1" ht="14.5" customHeight="1" x14ac:dyDescent="0.35">
      <c r="A215" s="1"/>
      <c r="B215" s="1"/>
      <c r="C215" s="96"/>
      <c r="E215" s="7"/>
    </row>
    <row r="216" spans="1:5" s="3" customFormat="1" ht="14.5" customHeight="1" x14ac:dyDescent="0.35">
      <c r="A216" s="1"/>
      <c r="B216" s="1"/>
      <c r="C216" s="96"/>
      <c r="E216" s="7"/>
    </row>
    <row r="217" spans="1:5" s="3" customFormat="1" ht="14.5" customHeight="1" x14ac:dyDescent="0.35">
      <c r="A217" s="1"/>
      <c r="B217" s="1"/>
      <c r="C217" s="96"/>
      <c r="E217" s="7"/>
    </row>
    <row r="218" spans="1:5" s="3" customFormat="1" ht="14.5" customHeight="1" x14ac:dyDescent="0.35">
      <c r="A218" s="1"/>
      <c r="B218" s="1"/>
      <c r="C218" s="96"/>
      <c r="E218" s="7"/>
    </row>
    <row r="219" spans="1:5" s="3" customFormat="1" ht="14.5" customHeight="1" x14ac:dyDescent="0.35">
      <c r="C219" s="96"/>
      <c r="E219" s="7"/>
    </row>
    <row r="220" spans="1:5" s="3" customFormat="1" ht="14.5" customHeight="1" x14ac:dyDescent="0.35">
      <c r="A220" s="1"/>
      <c r="B220" s="1"/>
      <c r="C220" s="96"/>
      <c r="E220" s="7"/>
    </row>
    <row r="221" spans="1:5" s="3" customFormat="1" ht="14.5" customHeight="1" x14ac:dyDescent="0.35">
      <c r="A221" s="1"/>
      <c r="B221" s="1"/>
      <c r="C221" s="96"/>
      <c r="E221" s="7"/>
    </row>
    <row r="222" spans="1:5" s="3" customFormat="1" ht="14.5" customHeight="1" x14ac:dyDescent="0.35">
      <c r="A222" s="1"/>
      <c r="B222" s="97"/>
      <c r="C222" s="96"/>
      <c r="E222" s="7"/>
    </row>
    <row r="223" spans="1:5" s="3" customFormat="1" ht="14.5" customHeight="1" x14ac:dyDescent="0.35">
      <c r="A223" s="1"/>
      <c r="B223" s="1"/>
      <c r="C223" s="96"/>
      <c r="E223" s="7"/>
    </row>
    <row r="224" spans="1:5" s="3" customFormat="1" ht="14.5" customHeight="1" x14ac:dyDescent="0.35">
      <c r="A224" s="1"/>
      <c r="B224" s="1"/>
      <c r="C224" s="96"/>
      <c r="E224" s="7"/>
    </row>
    <row r="225" spans="1:5" s="3" customFormat="1" ht="14.5" customHeight="1" x14ac:dyDescent="0.35">
      <c r="A225" s="1"/>
      <c r="B225" s="1"/>
      <c r="C225" s="96"/>
      <c r="E225" s="15"/>
    </row>
    <row r="226" spans="1:5" s="3" customFormat="1" ht="14.5" customHeight="1" x14ac:dyDescent="0.35">
      <c r="A226" s="1"/>
      <c r="B226" s="1"/>
      <c r="C226" s="96"/>
      <c r="E226" s="15"/>
    </row>
    <row r="227" spans="1:5" s="3" customFormat="1" ht="14.5" customHeight="1" x14ac:dyDescent="0.35">
      <c r="A227" s="1"/>
      <c r="B227" s="1"/>
      <c r="C227" s="96"/>
      <c r="E227" s="15"/>
    </row>
    <row r="228" spans="1:5" s="3" customFormat="1" ht="14.5" customHeight="1" x14ac:dyDescent="0.35">
      <c r="A228" s="1"/>
      <c r="B228" s="1"/>
      <c r="C228" s="96"/>
      <c r="E228" s="15"/>
    </row>
    <row r="229" spans="1:5" s="3" customFormat="1" ht="14.5" customHeight="1" x14ac:dyDescent="0.35">
      <c r="A229" s="1"/>
      <c r="B229" s="1"/>
      <c r="C229" s="96"/>
      <c r="E229" s="15"/>
    </row>
    <row r="230" spans="1:5" s="3" customFormat="1" ht="14.5" customHeight="1" x14ac:dyDescent="0.35">
      <c r="A230" s="1"/>
      <c r="B230" s="1"/>
      <c r="C230" s="96"/>
      <c r="E230" s="15"/>
    </row>
    <row r="231" spans="1:5" s="3" customFormat="1" ht="14.5" customHeight="1" x14ac:dyDescent="0.35">
      <c r="A231" s="1"/>
      <c r="B231" s="1"/>
      <c r="C231" s="96"/>
      <c r="E231" s="15"/>
    </row>
    <row r="232" spans="1:5" s="3" customFormat="1" ht="14.5" customHeight="1" x14ac:dyDescent="0.35">
      <c r="A232" s="1"/>
      <c r="B232" s="1"/>
      <c r="C232" s="96"/>
      <c r="E232" s="15"/>
    </row>
    <row r="233" spans="1:5" s="3" customFormat="1" ht="14.5" customHeight="1" x14ac:dyDescent="0.35">
      <c r="A233" s="1"/>
      <c r="B233" s="1"/>
      <c r="C233" s="96"/>
      <c r="E233" s="15"/>
    </row>
    <row r="234" spans="1:5" s="3" customFormat="1" ht="14.5" customHeight="1" x14ac:dyDescent="0.35">
      <c r="A234" s="1"/>
      <c r="B234" s="1"/>
      <c r="C234" s="96"/>
      <c r="E234" s="15"/>
    </row>
    <row r="235" spans="1:5" s="3" customFormat="1" ht="14.5" customHeight="1" x14ac:dyDescent="0.35">
      <c r="A235" s="1"/>
      <c r="B235" s="1"/>
      <c r="C235" s="96"/>
      <c r="E235" s="15"/>
    </row>
    <row r="236" spans="1:5" s="3" customFormat="1" ht="14.5" customHeight="1" x14ac:dyDescent="0.35">
      <c r="A236" s="1"/>
      <c r="B236" s="1"/>
      <c r="C236" s="96"/>
      <c r="E236" s="15"/>
    </row>
    <row r="237" spans="1:5" s="3" customFormat="1" ht="14.5" customHeight="1" x14ac:dyDescent="0.35">
      <c r="A237" s="1"/>
      <c r="B237" s="1"/>
      <c r="C237" s="96"/>
      <c r="E237" s="15"/>
    </row>
    <row r="238" spans="1:5" s="3" customFormat="1" ht="14.5" customHeight="1" x14ac:dyDescent="0.35">
      <c r="A238" s="1"/>
      <c r="B238" s="1"/>
      <c r="C238" s="96"/>
      <c r="E238" s="15"/>
    </row>
    <row r="239" spans="1:5" s="3" customFormat="1" ht="14.5" customHeight="1" x14ac:dyDescent="0.35">
      <c r="C239" s="99">
        <f>SUM(C5:C238)</f>
        <v>41804</v>
      </c>
      <c r="E239" s="15"/>
    </row>
    <row r="240" spans="1:5" s="3" customFormat="1" ht="14.5" customHeight="1" x14ac:dyDescent="0.35">
      <c r="A240" s="91" t="s">
        <v>270</v>
      </c>
      <c r="C240" s="94"/>
      <c r="E240" s="15"/>
    </row>
    <row r="241" spans="1:5" s="3" customFormat="1" ht="14.5" customHeight="1" x14ac:dyDescent="0.35">
      <c r="A241" s="91" t="s">
        <v>271</v>
      </c>
      <c r="C241" s="94"/>
      <c r="E241" s="15"/>
    </row>
  </sheetData>
  <mergeCells count="2">
    <mergeCell ref="A1:C1"/>
    <mergeCell ref="A2:B2"/>
  </mergeCells>
  <phoneticPr fontId="5" type="noConversion"/>
  <conditionalFormatting sqref="A47:A53 D47:D55 D63:D65">
    <cfRule type="expression" dxfId="29" priority="13">
      <formula>#REF!="Yes"</formula>
    </cfRule>
    <cfRule type="expression" dxfId="28" priority="14">
      <formula>#REF!=1</formula>
    </cfRule>
  </conditionalFormatting>
  <conditionalFormatting sqref="A228:A232">
    <cfRule type="expression" dxfId="27" priority="35">
      <formula>#REF!="Yes"</formula>
    </cfRule>
    <cfRule type="expression" dxfId="26" priority="36">
      <formula>#REF!=1</formula>
    </cfRule>
  </conditionalFormatting>
  <conditionalFormatting sqref="B47:B53">
    <cfRule type="expression" dxfId="25" priority="15">
      <formula>#REF!="Yes"</formula>
    </cfRule>
    <cfRule type="expression" dxfId="24" priority="16">
      <formula>#REF!=1</formula>
    </cfRule>
  </conditionalFormatting>
  <conditionalFormatting sqref="B228:B232">
    <cfRule type="expression" dxfId="23" priority="39">
      <formula>#REF!="Yes"</formula>
    </cfRule>
    <cfRule type="expression" dxfId="22" priority="40">
      <formula>#REF!=1</formula>
    </cfRule>
  </conditionalFormatting>
  <conditionalFormatting sqref="C47:C53">
    <cfRule type="expression" dxfId="21" priority="1">
      <formula>#REF!="Yes"</formula>
    </cfRule>
    <cfRule type="expression" dxfId="20" priority="2">
      <formula>#REF!=1</formula>
    </cfRule>
  </conditionalFormatting>
  <conditionalFormatting sqref="C228:C231">
    <cfRule type="expression" dxfId="19" priority="19">
      <formula>#REF!="Yes"</formula>
    </cfRule>
    <cfRule type="expression" dxfId="18" priority="20">
      <formula>#REF!=1</formula>
    </cfRule>
  </conditionalFormatting>
  <conditionalFormatting sqref="E47:E53">
    <cfRule type="expression" dxfId="17" priority="17">
      <formula>#REF!="Yes"</formula>
    </cfRule>
    <cfRule type="expression" dxfId="16" priority="18">
      <formula>#REF!=1</formula>
    </cfRule>
  </conditionalFormatting>
  <conditionalFormatting sqref="E228:E232">
    <cfRule type="expression" dxfId="15" priority="37">
      <formula>#REF!="Yes"</formula>
    </cfRule>
    <cfRule type="expression" dxfId="14" priority="38">
      <formula>#REF!=1</formula>
    </cfRule>
  </conditionalFormatting>
  <conditionalFormatting sqref="F47:F53">
    <cfRule type="expression" dxfId="13" priority="11">
      <formula>#REF!="Yes"</formula>
    </cfRule>
    <cfRule type="expression" dxfId="12" priority="12">
      <formula>#REF!=1</formula>
    </cfRule>
  </conditionalFormatting>
  <conditionalFormatting sqref="F202:F206">
    <cfRule type="expression" dxfId="11" priority="23">
      <formula>#REF!="Yes"</formula>
    </cfRule>
    <cfRule type="expression" dxfId="10" priority="24">
      <formula>#REF!=1</formula>
    </cfRule>
  </conditionalFormatting>
  <conditionalFormatting sqref="F208:F209">
    <cfRule type="expression" dxfId="9" priority="25">
      <formula>#REF!="Yes"</formula>
    </cfRule>
    <cfRule type="expression" dxfId="8" priority="26">
      <formula>#REF!=1</formula>
    </cfRule>
  </conditionalFormatting>
  <conditionalFormatting sqref="F211:F215">
    <cfRule type="expression" dxfId="7" priority="27">
      <formula>#REF!="Yes"</formula>
    </cfRule>
    <cfRule type="expression" dxfId="6" priority="28">
      <formula>#REF!=1</formula>
    </cfRule>
  </conditionalFormatting>
  <conditionalFormatting sqref="F221">
    <cfRule type="expression" dxfId="5" priority="21">
      <formula>#REF!="Yes"</formula>
    </cfRule>
    <cfRule type="expression" dxfId="4" priority="22">
      <formula>#REF!=1</formula>
    </cfRule>
  </conditionalFormatting>
  <conditionalFormatting sqref="F223">
    <cfRule type="expression" dxfId="3" priority="29">
      <formula>#REF!="Yes"</formula>
    </cfRule>
    <cfRule type="expression" dxfId="2" priority="30">
      <formula>#REF!=1</formula>
    </cfRule>
  </conditionalFormatting>
  <conditionalFormatting sqref="F226:F231">
    <cfRule type="expression" dxfId="1" priority="31">
      <formula>#REF!="Yes"</formula>
    </cfRule>
    <cfRule type="expression" dxfId="0" priority="32">
      <formula>#REF!=1</formula>
    </cfRule>
  </conditionalFormatting>
  <pageMargins left="0.7" right="0.7" top="0.75" bottom="0.75" header="0.3" footer="0.3"/>
  <pageSetup scale="31" fitToHeight="2"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8F8BEEF9F5A943984314B33BAED9E2" ma:contentTypeVersion="3" ma:contentTypeDescription="Create a new document." ma:contentTypeScope="" ma:versionID="fe21d5a4a364123eb073dfd302527bd8">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eade1bb78ba48c83c9cb091b0a31895f"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E16D25C-1A27-4E41-8008-144EC1B23D7F}"/>
</file>

<file path=customXml/itemProps2.xml><?xml version="1.0" encoding="utf-8"?>
<ds:datastoreItem xmlns:ds="http://schemas.openxmlformats.org/officeDocument/2006/customXml" ds:itemID="{2DB97E21-53E0-4528-8D2A-20A880F9D90B}">
  <ds:schemaRefs>
    <ds:schemaRef ds:uri="http://schemas.microsoft.com/sharepoint/v3/contenttype/forms"/>
  </ds:schemaRefs>
</ds:datastoreItem>
</file>

<file path=customXml/itemProps3.xml><?xml version="1.0" encoding="utf-8"?>
<ds:datastoreItem xmlns:ds="http://schemas.openxmlformats.org/officeDocument/2006/customXml" ds:itemID="{462535D1-725A-4DCF-945A-674DB51F0CB7}">
  <ds:schemaRefs>
    <ds:schemaRef ds:uri="http://schemas.microsoft.com/office/2006/metadata/properties"/>
    <ds:schemaRef ds:uri="http://schemas.microsoft.com/office/infopath/2007/PartnerControls"/>
    <ds:schemaRef ds:uri="http://schemas.microsoft.com/sharepoint/v3"/>
    <ds:schemaRef ds:uri="0c47a3c8-5071-4daf-b9d9-56db2b2200d0"/>
    <ds:schemaRef ds:uri="35fe5446-10ed-44fa-937d-ec914663cf14"/>
  </ds:schemaRefs>
</ds:datastoreItem>
</file>

<file path=customXml/itemProps4.xml><?xml version="1.0" encoding="utf-8"?>
<ds:datastoreItem xmlns:ds="http://schemas.openxmlformats.org/officeDocument/2006/customXml" ds:itemID="{58253C94-8D07-4C8A-87EE-C5AAF507D20D}"/>
</file>

<file path=docMetadata/LabelInfo.xml><?xml version="1.0" encoding="utf-8"?>
<clbl:labelList xmlns:clbl="http://schemas.microsoft.com/office/2020/mipLabelMetadata">
  <clbl:label id="{f4e2d11c-fae4-453b-b6c0-2964663779aa}" enabled="0" method="" siteId="{f4e2d11c-fae4-453b-b6c0-2964663779a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Bence, Chelsey - TOURISM</dc:creator>
  <cp:keywords/>
  <dc:description/>
  <cp:lastModifiedBy>Maberry, Coleman - ETHICS (Cole)</cp:lastModifiedBy>
  <cp:revision/>
  <dcterms:created xsi:type="dcterms:W3CDTF">2022-04-22T22:28:45Z</dcterms:created>
  <dcterms:modified xsi:type="dcterms:W3CDTF">2024-11-11T15:43:06Z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0x0101004A8F8BEEF9F5A943984314B33BAED9E2</vt:lpwstr>
  </property>
  <property fmtid="{D5CDD505-2E9C-101B-9397-08002B2CF9AE}" pid="3" name="MediaServiceImageTags">
    <vt:lpwstr/>
  </property>
</Properties>
</file>